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 инфор 22.10.14г\2018год\Отчёты 2018г\"/>
    </mc:Choice>
  </mc:AlternateContent>
  <bookViews>
    <workbookView xWindow="360" yWindow="1635" windowWidth="11340" windowHeight="4920" tabRatio="799"/>
  </bookViews>
  <sheets>
    <sheet name="ЮЭС факт 2кв 18г" sheetId="18" r:id="rId1"/>
    <sheet name="ВЭС факт 2кв 18г" sheetId="19" r:id="rId2"/>
    <sheet name="СЭС факт 2кв 18г" sheetId="20" r:id="rId3"/>
    <sheet name="ЗЭС факт 2кв 18г" sheetId="21" r:id="rId4"/>
    <sheet name="ЦЭС факт 2кв 18г" sheetId="22" r:id="rId5"/>
  </sheets>
  <definedNames>
    <definedName name="_xlnm._FilterDatabase" localSheetId="3" hidden="1">'ЗЭС факт 2кв 18г'!$G$1:$G$559</definedName>
    <definedName name="_xlnm._FilterDatabase" localSheetId="4" hidden="1">'ЦЭС факт 2кв 18г'!$G$2:$G$776</definedName>
    <definedName name="_xlnm._FilterDatabase" localSheetId="0" hidden="1">'ЮЭС факт 2кв 18г'!$G$1:$G$259</definedName>
  </definedNames>
  <calcPr calcId="162913" calcOnSave="0"/>
</workbook>
</file>

<file path=xl/calcChain.xml><?xml version="1.0" encoding="utf-8"?>
<calcChain xmlns="http://schemas.openxmlformats.org/spreadsheetml/2006/main">
  <c r="WEH160" i="19" l="1"/>
  <c r="K46" i="18" l="1"/>
</calcChain>
</file>

<file path=xl/sharedStrings.xml><?xml version="1.0" encoding="utf-8"?>
<sst xmlns="http://schemas.openxmlformats.org/spreadsheetml/2006/main" count="14466" uniqueCount="2825">
  <si>
    <t>Наименование работ</t>
  </si>
  <si>
    <t>№ п/п</t>
  </si>
  <si>
    <t>Исполни тель  работ</t>
  </si>
  <si>
    <t>Нача-ло</t>
  </si>
  <si>
    <t>Окон-чание</t>
  </si>
  <si>
    <t>Южные электрические сети</t>
  </si>
  <si>
    <t>Вид ремо нта</t>
  </si>
  <si>
    <t>Матер. и зап. части</t>
  </si>
  <si>
    <t>Зар. плата</t>
  </si>
  <si>
    <t>1.</t>
  </si>
  <si>
    <t>Передаточные</t>
  </si>
  <si>
    <t>Типовой ремонт:</t>
  </si>
  <si>
    <t>КР</t>
  </si>
  <si>
    <t>Соб.сил</t>
  </si>
  <si>
    <t>Июнь</t>
  </si>
  <si>
    <t>ВЛ 220 кВ  №201, №203</t>
  </si>
  <si>
    <t>ВЛ 220 кВ  №202, №204</t>
  </si>
  <si>
    <t>ВЛ 220 кВ  №207, №208</t>
  </si>
  <si>
    <t>ВЛ 220 кВ  №209, №210</t>
  </si>
  <si>
    <t>ВЛ110 кВ Правобережная- Кировская А, Б</t>
  </si>
  <si>
    <t>Валка угрожающих деревьев 50 шт</t>
  </si>
  <si>
    <t xml:space="preserve">ВЛ 35 кВ  </t>
  </si>
  <si>
    <t>Наименование филиала:</t>
  </si>
  <si>
    <t>Наименование объекта   (тип; ст.№)</t>
  </si>
  <si>
    <t>Cрок</t>
  </si>
  <si>
    <t>Апр</t>
  </si>
  <si>
    <t>ВЛ НИТЭЦ- Правобережная А, Б</t>
  </si>
  <si>
    <t>ВЛ Байкальская - Нагорная А, Б</t>
  </si>
  <si>
    <t>Валка угрожающих деревьев 24 шт</t>
  </si>
  <si>
    <t xml:space="preserve">Ремонт ЗУ 203 </t>
  </si>
  <si>
    <t>ВЛ 110 кВ ИГЭС - Н.Ленино</t>
  </si>
  <si>
    <t xml:space="preserve">ВЛ 500 кВ </t>
  </si>
  <si>
    <t xml:space="preserve">ВЛ 220 кВ </t>
  </si>
  <si>
    <t>Расчистка трассы от кустарника 130га</t>
  </si>
  <si>
    <t xml:space="preserve">Расчистка трассы от кустарника подрядом </t>
  </si>
  <si>
    <t>ВЛ 0,4-6-10 кВ</t>
  </si>
  <si>
    <t>ТР</t>
  </si>
  <si>
    <t>ВЛ 0,4 кВ</t>
  </si>
  <si>
    <t>ВЛ 6-10 кВ</t>
  </si>
  <si>
    <t>ВЛ 0,4 - 10 кВ</t>
  </si>
  <si>
    <t>ТП Баклашинского участка</t>
  </si>
  <si>
    <t>ВЛ 0,4-10 кВ, ТП Баклашинского участка</t>
  </si>
  <si>
    <t>ВЛ 0,4-10 кВ</t>
  </si>
  <si>
    <t>ВЛ 0,4-6-10-35 кВ</t>
  </si>
  <si>
    <t>Аварийно-восстановительные работы</t>
  </si>
  <si>
    <t>Плановые осмотры ВЛ - 1920 км</t>
  </si>
  <si>
    <t>ТО</t>
  </si>
  <si>
    <t xml:space="preserve">ВЛ 10 кВ "ПС Максимовская-Малая Елань", цепи А,Б </t>
  </si>
  <si>
    <t>Вырубка угрожающих деревьев (500 шт)</t>
  </si>
  <si>
    <t>КЛ-6-10-35 кВ</t>
  </si>
  <si>
    <t>КЛ-6-10 кВ</t>
  </si>
  <si>
    <t>КЛ-0,4 кВ</t>
  </si>
  <si>
    <t>КЛ-0,4-10 кВ</t>
  </si>
  <si>
    <t>Осмотр трасс КЛ (в том числе бесхоз и переданных на тех.обслуживание)</t>
  </si>
  <si>
    <t>Надзор за выполнением земельных работ СМО</t>
  </si>
  <si>
    <t>Итого передаточные устройства:</t>
  </si>
  <si>
    <t xml:space="preserve">Устранение выявленных дефектов по результатам осмотров: замена стоек СВ-105-5 </t>
  </si>
  <si>
    <t>ПС Шелехово 220/110/10 кВ</t>
  </si>
  <si>
    <t>ПС Кировская 110/35/6 кВ</t>
  </si>
  <si>
    <t xml:space="preserve">Замена масла трансформатора  Т-1 </t>
  </si>
  <si>
    <t>Ремонт разъединителя ЛР-220 № 208</t>
  </si>
  <si>
    <t>СР</t>
  </si>
  <si>
    <t>ПС Ново-Ленино 220/110/6 кВ</t>
  </si>
  <si>
    <t>Ремонт разъединителя ШР-1-110 Т-3,Т-4</t>
  </si>
  <si>
    <t>ПС Байкальская 220/110/10/6 кВ</t>
  </si>
  <si>
    <t>Ремонт разъединителя ШР-1-110 Туристская"Б"</t>
  </si>
  <si>
    <t>Ремонт разъединителя ЛР-110  Правбережная"А"</t>
  </si>
  <si>
    <t>Ремонт разъединителя ШР-2-110 Правбережная"А"</t>
  </si>
  <si>
    <t>ПС Правобережная 220/110/10 кВ</t>
  </si>
  <si>
    <t>Ремонт разъединителя ОР-110  АТ-1</t>
  </si>
  <si>
    <t>Ремонт разъединителя ШР-2-110 ШСВ</t>
  </si>
  <si>
    <t>ПС Жилкино 35/6 кВ</t>
  </si>
  <si>
    <t>Ремонт разъединителя ЛР-35 Левобережная"А"</t>
  </si>
  <si>
    <t>Ремонт разъединителя ЛР-35 Левобережная"Б"</t>
  </si>
  <si>
    <t>Ремонт разъединителя СР-1-35</t>
  </si>
  <si>
    <t>Ремонт разъединителя СР-2-35</t>
  </si>
  <si>
    <t>Ремонт разъединителя ШР-35 Т-1</t>
  </si>
  <si>
    <t>Ремонт разъединителя ШР-35 Т-2</t>
  </si>
  <si>
    <t xml:space="preserve">Ремонт разъединителя ТР-35 Т-1 </t>
  </si>
  <si>
    <t>Ремонт разъединителя ШР-1-35 В-городок</t>
  </si>
  <si>
    <t>Ремонт разъединителя ШР-1-35 РК"А"</t>
  </si>
  <si>
    <t>Ремонт разъединителя ШР-1-35 ТН-1</t>
  </si>
  <si>
    <t>Ремонт разъединителя ШР-1-35 ШСВ</t>
  </si>
  <si>
    <t>Ремонт разъединителя ШР-1-35Марата2</t>
  </si>
  <si>
    <t>ПС Нагорная 110/35/6 кВ</t>
  </si>
  <si>
    <t>Ремонт разъединителя ЛР-35 Партизанская</t>
  </si>
  <si>
    <t>Ремонт разъединителя ШР-35 Партизанская</t>
  </si>
  <si>
    <t>ПС Выдрино 35/0,4 кВ</t>
  </si>
  <si>
    <t>Ремонт разъединителя ЛР-35 Мурино А (Ф-1)</t>
  </si>
  <si>
    <t>Ремонт разъединителя ЛР-35 Мурино Б (Ф-2)</t>
  </si>
  <si>
    <t>Ремонт разъединителя ШР-35 Мурино А Ф-1)</t>
  </si>
  <si>
    <t>Ремонт разъединителя ШР-35 Мурино Б (Ф-2)</t>
  </si>
  <si>
    <t>Ремонт В-110 АТ-1</t>
  </si>
  <si>
    <t>ПС Южная 110/35/6 кВ</t>
  </si>
  <si>
    <t>Ремонт СВ-110</t>
  </si>
  <si>
    <t>Ремонт В-35 Т-1</t>
  </si>
  <si>
    <t>Ремонт В-35 Т-2</t>
  </si>
  <si>
    <t>ПС Ленино 35/6 кВ</t>
  </si>
  <si>
    <t>Ремонт В-35 В/городок"А"</t>
  </si>
  <si>
    <t>Ремонт В-35 В/городок"Б"</t>
  </si>
  <si>
    <t>Ремонт В-35 В-городок</t>
  </si>
  <si>
    <t>ПС Туристская 110/35/10 кВ</t>
  </si>
  <si>
    <t xml:space="preserve">Ремонт СВ-35 </t>
  </si>
  <si>
    <t>Ремонт В-35 Мурино А (Ф-1)</t>
  </si>
  <si>
    <t>Ремонт В-35 Мурино Б (Ф-2)</t>
  </si>
  <si>
    <t>ПС Молодёжная 110/10 кВ</t>
  </si>
  <si>
    <t>Ремонт В-10 яч.3</t>
  </si>
  <si>
    <t>РП-32</t>
  </si>
  <si>
    <t>Ремонт В-10 яч.5</t>
  </si>
  <si>
    <t>Ремонт В-10 яч.6</t>
  </si>
  <si>
    <t>Ремонт В-10 яч.7</t>
  </si>
  <si>
    <t>Ремонт В-10 яч.8</t>
  </si>
  <si>
    <t>Ремонт В-10 яч.9</t>
  </si>
  <si>
    <t>Ремонт В-6 яч № 13 ИОМЗ</t>
  </si>
  <si>
    <t>Ремонт СВ-6 яч № 8</t>
  </si>
  <si>
    <t>Ремонт В-6 яч. 11</t>
  </si>
  <si>
    <t>Ремонт В-6 яч. 14</t>
  </si>
  <si>
    <t>Ремонт В-6 яч. 24</t>
  </si>
  <si>
    <t>РП-10</t>
  </si>
  <si>
    <t>Ремонт В-6 яч.6</t>
  </si>
  <si>
    <t>Ремонт В-6 яч.9</t>
  </si>
  <si>
    <t>ПС Ключи 500/220 кВ</t>
  </si>
  <si>
    <t>Ремонт трансформатора АТ-1</t>
  </si>
  <si>
    <t>Ремонт Т-3 ф.А</t>
  </si>
  <si>
    <t>Ремонт Т-3 ф.В</t>
  </si>
  <si>
    <t>Ремонт Т-3 ф.С</t>
  </si>
  <si>
    <t>ПС Изумрудная 110/35/10 кВ</t>
  </si>
  <si>
    <t>Ремонт Т-2</t>
  </si>
  <si>
    <t>Ремонт Т-3</t>
  </si>
  <si>
    <t>Ремонт Т-4</t>
  </si>
  <si>
    <t>Ремонт Т-2 ф.А</t>
  </si>
  <si>
    <t>Ремонт Т-2 ф.В</t>
  </si>
  <si>
    <t>Ремонт Т-2 ф.С</t>
  </si>
  <si>
    <t>Ремонт Т-1</t>
  </si>
  <si>
    <t>ПС Знаменская 110/6 кВ</t>
  </si>
  <si>
    <t>ПС Октябрьская 110/6 кВ</t>
  </si>
  <si>
    <t>ПС Релейная 110/6 кВ</t>
  </si>
  <si>
    <t xml:space="preserve">Ремонт Т-2 </t>
  </si>
  <si>
    <t>ПС ИАЗ ГПП 110/6 кВ</t>
  </si>
  <si>
    <t>Ремонт ВДТ-3</t>
  </si>
  <si>
    <t>ПС Марата 35/6 кВ</t>
  </si>
  <si>
    <t>Ремонт ТТ-35 Мурино "А"</t>
  </si>
  <si>
    <t>ПС Студенческая 110/6 кВ</t>
  </si>
  <si>
    <t>Ремонт ТСН ДГР-1-6</t>
  </si>
  <si>
    <t>Ремонт ТСН ДГР-2-6</t>
  </si>
  <si>
    <t>Ремонт ТСН ДГР-5-6</t>
  </si>
  <si>
    <t>Ремонт ТСН-1</t>
  </si>
  <si>
    <t>Ремонт ТСН-2</t>
  </si>
  <si>
    <t>Ремонт ТСН-3</t>
  </si>
  <si>
    <t>ИАЗ ГПП (ЗРУ-6кВ)</t>
  </si>
  <si>
    <t>Ремонт ТСН-4</t>
  </si>
  <si>
    <t>Ремонт ДГР-1-6</t>
  </si>
  <si>
    <t>Ремонт ДГР-2-6</t>
  </si>
  <si>
    <t>Ремонт ДГР-5-6</t>
  </si>
  <si>
    <t>Ремонт разъединителя ЛР-220 № 210</t>
  </si>
  <si>
    <t>Ремонт разъединителя ОР-220 № 210</t>
  </si>
  <si>
    <t>Ремонт разъединителя ЛР-110 ввод "Б"</t>
  </si>
  <si>
    <t>Ремонт разъединителя ЛР-110 ввод"А"</t>
  </si>
  <si>
    <t>Ремонт разъединителя СР-1-110</t>
  </si>
  <si>
    <t>Ремонт разъединителя СР-2-110</t>
  </si>
  <si>
    <t>Ремонт разъединителя ШР-110 Т-1</t>
  </si>
  <si>
    <t>Ремонт разъединителя ШР-110 Т-2</t>
  </si>
  <si>
    <t>Ремонт разъединителя ЛР-110 ввод"Б"</t>
  </si>
  <si>
    <t>Ремонт разъединителя ШР-ТН-110</t>
  </si>
  <si>
    <t>ПС Знаменская-2 110/10 кВ</t>
  </si>
  <si>
    <t>Ремонт разъединителя ШР-2-110 ТН-2</t>
  </si>
  <si>
    <t>ПС Военный городок  35/6 кВ</t>
  </si>
  <si>
    <t>Ремонт разъединителя ЛР-2-35 Левобережная"А"</t>
  </si>
  <si>
    <t>Ремонт разъединителя ЛР-2-35 Левобережная"Б"</t>
  </si>
  <si>
    <t>Ремонт разъединителя Р ДГР-5-6</t>
  </si>
  <si>
    <t>Ремонт ОД и КЗ-110 Т-1</t>
  </si>
  <si>
    <t>Ремонт ОД и КЗ-110 Т-2</t>
  </si>
  <si>
    <t>Ремонт ОД и КЗ-110 Т-3</t>
  </si>
  <si>
    <t>Ремонт В-220 АТ-1</t>
  </si>
  <si>
    <t>ПС Спутник 110/6 кВ</t>
  </si>
  <si>
    <t>Ремонт В-110 Т-3</t>
  </si>
  <si>
    <t>Ремонт СВ-35</t>
  </si>
  <si>
    <t>ПС Мельниково 110/35/10/6 кВ</t>
  </si>
  <si>
    <t>Ремонт В-10 яч № 15 База КАЯ АО Кедр</t>
  </si>
  <si>
    <t>Ремонт В-10 яч № 4 ТП-1</t>
  </si>
  <si>
    <t>Ремонт В-10 яч № 5 РП-25"Б"</t>
  </si>
  <si>
    <t>Ремонт СВ-10 яч № 6</t>
  </si>
  <si>
    <t>ПС Ерши 110/6 кВ</t>
  </si>
  <si>
    <t>Ремонт В-6 яч № 18 ТП-1436</t>
  </si>
  <si>
    <t>Ремонт В-6 Т-1 яч № 7</t>
  </si>
  <si>
    <t>Ремонт В-6 Т-2 яч № 17</t>
  </si>
  <si>
    <t>Ремонт В-3-6 Т-3 яч № 6</t>
  </si>
  <si>
    <t>Ремонт В-1-6 Т-1 яч.42</t>
  </si>
  <si>
    <t>Ремонт В-2-6 Т-2 яч.3</t>
  </si>
  <si>
    <t>Ремонт В-3-6 Т-1  яч.45</t>
  </si>
  <si>
    <t>Ремонт В-4-6 Т-2 яч.44</t>
  </si>
  <si>
    <t>Ремонт В-6 яч. 37</t>
  </si>
  <si>
    <t>ТП-102</t>
  </si>
  <si>
    <t>Ремонт В-6 яч.№ 2 ГРУ 3607</t>
  </si>
  <si>
    <t>Ремонт В-6 яч.№ 3 КТП корпус142</t>
  </si>
  <si>
    <t>Ремонт В-6 яч.№ 4 С/Н-2</t>
  </si>
  <si>
    <t>Ремонт В-6 яч.№ 5 ТП-39 Т-1</t>
  </si>
  <si>
    <t>Ремонт В-6 яч.№ 6 Т-1</t>
  </si>
  <si>
    <t>Ремонт В-6 яч.№ 12 ГРУ 3657</t>
  </si>
  <si>
    <t>Ремонт В-6 яч.№ 13 Т-2</t>
  </si>
  <si>
    <t>РП-3 (ИАЗ)</t>
  </si>
  <si>
    <t>Ремонт В-6 яч.12 С/Н№1</t>
  </si>
  <si>
    <t>Ремонт ШСВ-6 яч.7</t>
  </si>
  <si>
    <t>ТП-10</t>
  </si>
  <si>
    <t>Ремонт В-6 яч.4 Г/К "Ангара"</t>
  </si>
  <si>
    <t>ТП-11</t>
  </si>
  <si>
    <t>Ремонт В-6 яч.19 ГПП 1637</t>
  </si>
  <si>
    <t>Ремонт В-6 яч.20 РП-3</t>
  </si>
  <si>
    <t>Техническое обслуживание В-110 Кировская"А"</t>
  </si>
  <si>
    <t>Техническое обслуживание В-110 Кировская"Б"</t>
  </si>
  <si>
    <t>ПС Рабочая 110/6 кВ</t>
  </si>
  <si>
    <t>Техническое обслуживание CР-1-110</t>
  </si>
  <si>
    <t>Техническое обслуживание ЛР-1-110</t>
  </si>
  <si>
    <t>Техническое обслуживание ЛР-2-110</t>
  </si>
  <si>
    <t>Техническое обслуживание СР-2-110</t>
  </si>
  <si>
    <t>ПС Бытовая  220/10/6 кВ</t>
  </si>
  <si>
    <t>Техническое обслуживание В-10 Т-3 яч.13</t>
  </si>
  <si>
    <t>ТО2</t>
  </si>
  <si>
    <t>Техническое обслуживание В-10 Т-4 яч.14</t>
  </si>
  <si>
    <t>Техническое обслуживание В-10 яч.№ 25</t>
  </si>
  <si>
    <t>ТО1</t>
  </si>
  <si>
    <t>Техническое обслуживание В-10 яч.№ 26</t>
  </si>
  <si>
    <t>Техническое обслуживание В-6 яч. 4</t>
  </si>
  <si>
    <t>ПС Быстрая 110/6 кВ</t>
  </si>
  <si>
    <t>Техническое обслуживание В-6 Т-1 яч.2</t>
  </si>
  <si>
    <t xml:space="preserve">Техническое обслуживание В-6.яч.4 Поселок </t>
  </si>
  <si>
    <t>ТП и РП 6/10кВ</t>
  </si>
  <si>
    <t>Ремонт трансформаторов 6-10 кВ</t>
  </si>
  <si>
    <t>Янв</t>
  </si>
  <si>
    <t>ТП и РП 6-10 кВ</t>
  </si>
  <si>
    <t>Ремонт ТП , РП по результатам диагностики</t>
  </si>
  <si>
    <t>Итого оборудование:</t>
  </si>
  <si>
    <t>Ул. Безбокова 38, управление</t>
  </si>
  <si>
    <t>Ремонт аппаратуры телемеханики (компьютеры)</t>
  </si>
  <si>
    <t>Март</t>
  </si>
  <si>
    <t>Ремонт кабинетов второго этажа, КПП и сепараторной</t>
  </si>
  <si>
    <t>Ремонт лестничной клетки левого крыла</t>
  </si>
  <si>
    <t>Ремонт полов, стен, освещения. Замена ворот</t>
  </si>
  <si>
    <t>Ремонт по результатом обследования</t>
  </si>
  <si>
    <t>Ремонт и смена дверных блоков, устранение течей, ремонт кровли ТП, РП-6(10) кВ</t>
  </si>
  <si>
    <t xml:space="preserve">Производственная база. Депутатская, 83. здание АПК </t>
  </si>
  <si>
    <t>Здание РДП ул.Безбокова, 38а</t>
  </si>
  <si>
    <t>База. Депутатская, 83. здание гаражных боксов №3-5</t>
  </si>
  <si>
    <t>ТП-РП 6(10)кВ</t>
  </si>
  <si>
    <t>Ул. Безбокова 38Б, СМиТ</t>
  </si>
  <si>
    <t>Ремонт тракторной техники (ремонт гидросистемы, ДВС, мост зад)</t>
  </si>
  <si>
    <t>Ремонт экскаваторной техники (ремонт гидросистемы, ДВС, мосты)</t>
  </si>
  <si>
    <t>Ремонт автокранов и автовышек (ремонт установки)</t>
  </si>
  <si>
    <t>Итого по филиалу ЮЭС</t>
  </si>
  <si>
    <t xml:space="preserve">Замена масла трансформатора  Т-4 ф"B" </t>
  </si>
  <si>
    <t>Замена изоляции: ПС-120; ПС-160; СК-12-1А; СР-12-16</t>
  </si>
  <si>
    <t>Замена изоляции ВЛ №202. 204: ПС-120; ПС-160; СК-12-1А; СР-12-16</t>
  </si>
  <si>
    <t>Ремонт спусков грозотроса: ПС-3-1</t>
  </si>
  <si>
    <t>Замена изоляции ВЛ №207, 208: ПС-120</t>
  </si>
  <si>
    <t xml:space="preserve">Замена изоляции ВЛ: ПС-120 </t>
  </si>
  <si>
    <t>Замена изоляции ц.А, Б: ПС-120; ПС-160; ПРТ-7/12; У2-12-16; СКД-9-1</t>
  </si>
  <si>
    <t xml:space="preserve">Ремонт спусков грозотроса: ПС-3-1 </t>
  </si>
  <si>
    <t>Замена дефектной изоляции А,Б: ПС-70</t>
  </si>
  <si>
    <t xml:space="preserve">Замена дефектной изоляции </t>
  </si>
  <si>
    <t>Замена дефектной изоляции А,Б:</t>
  </si>
  <si>
    <t>Устранение выявленных дефектов по результатам осмотров: замена провода СИП-3х120+1х95; зажим РА-2200; зажим ОР-95; зажим PS 1500</t>
  </si>
  <si>
    <t xml:space="preserve">Монтаж временных линий электроснабжения, аварийные работы - СИП 3х50+1+50; зажим РА-2200; зажим ОР-95; крепление BRPF-6 </t>
  </si>
  <si>
    <t>Замена провода на ВЛ, аварийные работы - АС-70</t>
  </si>
  <si>
    <t>Замена автоматических выключателей - ВА 51-39  - 400А; ВА 51-39 250 А</t>
  </si>
  <si>
    <t>Замена рубильников - РПС-250; РПС-400</t>
  </si>
  <si>
    <t xml:space="preserve">Устранение выявленных дефектов по результатам осмотров: замена РЛК </t>
  </si>
  <si>
    <t>Замена предохранителей - ПН-2 - 315А; ПН-2 - 250 А; ПТ-1.2-10-31,5</t>
  </si>
  <si>
    <t>Устранение выявленных дефектов по результатам осмотров: замена РЛНД</t>
  </si>
  <si>
    <t>Устранение дефектов по результатам осмотров: замена натяжной изоляции - изолятор ПС-70;  зажим НБ-2-6а; серьга СР-7-16 ;скоба СК-7-1А; зажим ПА-3-2</t>
  </si>
  <si>
    <t xml:space="preserve">Монтаж соединительных  муфт POLJ-42/3x240-400   </t>
  </si>
  <si>
    <t xml:space="preserve">Прокладка кабеля ААБл-3х150   </t>
  </si>
  <si>
    <t xml:space="preserve">Прокладка кабеля ААБл-3х240   </t>
  </si>
  <si>
    <t xml:space="preserve">Прокладка кабеля ААБл-3х120  </t>
  </si>
  <si>
    <t xml:space="preserve">Прокладка кабеля ПвПу-1х400 </t>
  </si>
  <si>
    <t>Прокладка кабеля 2NA2XSE2Y-3x240-10кВ</t>
  </si>
  <si>
    <t xml:space="preserve">Прокладка кабеля 2NA2XSE2Y-3x240-35кВ  </t>
  </si>
  <si>
    <t xml:space="preserve">Установка концевых муфт 3КНТПН-10-70/120 </t>
  </si>
  <si>
    <t xml:space="preserve">Установка концевых муфт 3КНТПН-10-150/240  </t>
  </si>
  <si>
    <t>Установка концевых муфт 1ПКНт10-400-В с НС-03</t>
  </si>
  <si>
    <t xml:space="preserve">Монтаж соединительных муфт 4СТП-1-70/120    </t>
  </si>
  <si>
    <t xml:space="preserve">Монтаж соединительных муфт 4СТП-1-150/240   </t>
  </si>
  <si>
    <t xml:space="preserve">Прокладка кабеля АВБбШв - 1-4х185   </t>
  </si>
  <si>
    <t>Прокладка кабеля АВБбШв - 1-4х120</t>
  </si>
  <si>
    <t xml:space="preserve">Установка концевых муфт 4КНТПН-1-70/120 </t>
  </si>
  <si>
    <t xml:space="preserve">Установка концевых муфт 4КНТПН-1-150/240 </t>
  </si>
  <si>
    <t>Замена ответвлений к жилым домам: СИП 2х16; СИП 4х16; зажим ОР-645; зажим РА 25х100; зажим ОР-6; лента F20 ; скрепа NB20</t>
  </si>
  <si>
    <t>Озеленение газонов после ремонта КЛ</t>
  </si>
  <si>
    <t>Асфальтирование территории после ремонта КЛ</t>
  </si>
  <si>
    <t xml:space="preserve">Устранение выявленных дефектов по результатам осмотров, замеров нагрузок: траверса ТМ-6; надставка ОГ-5; хомут Х-1; траверса ТН-2 ; траверса для провода СИП-3 вертикальная </t>
  </si>
  <si>
    <t>ЮЭС</t>
  </si>
  <si>
    <t>Ремонт и техобслуживание зданий</t>
  </si>
  <si>
    <t>Май</t>
  </si>
  <si>
    <t>Июль</t>
  </si>
  <si>
    <t>Здание ул. Безбокова 7В</t>
  </si>
  <si>
    <t>Ремонт помещений ЦТСЛ</t>
  </si>
  <si>
    <t>Отчет по выполнению ремонтных работ за 2 кв. 2018 года</t>
  </si>
  <si>
    <t>Факт показатели</t>
  </si>
  <si>
    <t>Факт (подряд; соб. сил)</t>
  </si>
  <si>
    <t>Матери алы и запчасти</t>
  </si>
  <si>
    <t>Выполнение работ по техприсоединению потребителей: СИП 2х16; СИП 4х16; зажим ОР-645; зажим РА 25х100; зажим ОР-6; лента F20; скрепа NB20</t>
  </si>
  <si>
    <t xml:space="preserve">Устранение дефектов по результатам осмотров: Замена, ремонт заземляющих спусков - катанка 8 мм </t>
  </si>
  <si>
    <t>Устранение дефектов по результатам осмотров: замена изоляции - изолятор ШС-10ЕД; колпачок К-6</t>
  </si>
  <si>
    <t>Устранение дефектов по результатам осмотров: замена изоляции - изолятор ТФ-20; колпачок К-5</t>
  </si>
  <si>
    <t xml:space="preserve">Устранение дефектов по результатам осмотров: замена разрядников - ОПН-6; ОПН-10;РВО-10; РВО-6 </t>
  </si>
  <si>
    <t>Устранение дефектов по результатам осмотров: обновление диспетчерских наименований - краска для металла по ржавчине черная, красная</t>
  </si>
  <si>
    <t>Укладка дорожных плит после ремонта КЛ</t>
  </si>
  <si>
    <t>КЛ Свердловского, Правобережного района</t>
  </si>
  <si>
    <t xml:space="preserve">Аварийный ремонт КЛ </t>
  </si>
  <si>
    <t>Ремонт грузовых, легковых и ОВБ автомобилей,  спецтехники (ремонт ДВС, КПП, мосты задний и передний, разд. короб, подвеска).</t>
  </si>
  <si>
    <t>Северные электрические сети</t>
  </si>
  <si>
    <t>Наименование объекта</t>
  </si>
  <si>
    <t>Вид ремонта</t>
  </si>
  <si>
    <t>Фактические показатели</t>
  </si>
  <si>
    <t>Начало</t>
  </si>
  <si>
    <t>Окон чание</t>
  </si>
  <si>
    <t>Факт (с/с, подряд)</t>
  </si>
  <si>
    <t>соц. отч.</t>
  </si>
  <si>
    <t>РЭС-1</t>
  </si>
  <si>
    <t>ВЛ-220кВ №574</t>
  </si>
  <si>
    <t xml:space="preserve">Расчистка трасс вручную (сплошная густота) - 2 га.                                        </t>
  </si>
  <si>
    <t>Соб. сил</t>
  </si>
  <si>
    <t>ВЛ-220кВ Коршуниха-Лена</t>
  </si>
  <si>
    <t>Восстановление обрешётки опор - 300кг</t>
  </si>
  <si>
    <t xml:space="preserve">ВЛ Заход на ПС Чёрная </t>
  </si>
  <si>
    <t>Расчистка трасс вручную (средняя густота) - 2 га.</t>
  </si>
  <si>
    <t>ВЛ-10кВ Больница</t>
  </si>
  <si>
    <t>Расчистка трасс вручную (средняя густота) - 0,2 га.</t>
  </si>
  <si>
    <t>ВЛ-6кВ "АИ"</t>
  </si>
  <si>
    <t>ВЛ-6кВ "АГ"</t>
  </si>
  <si>
    <t xml:space="preserve">ЛР - 6 кВ - 12 шт. </t>
  </si>
  <si>
    <t>ВЛ-6кВ "БГ"</t>
  </si>
  <si>
    <t xml:space="preserve">Установка ж/б приставок к опорам -15 шт. </t>
  </si>
  <si>
    <t>ВЛ п.Рудногорск ф.3 ТП-8Р</t>
  </si>
  <si>
    <t xml:space="preserve">Замена А-образной деревянной опорына ж/б опору - 3шт. </t>
  </si>
  <si>
    <t>Установка подкоса с ж/б приставкой - 1 шт. (0,35м3)</t>
  </si>
  <si>
    <t>ВЛ-110кВ № 101Л, 102Л</t>
  </si>
  <si>
    <t>Мех. расчистка трассы - 10 га</t>
  </si>
  <si>
    <t>Устройство мин.полосы - 1,32 га</t>
  </si>
  <si>
    <t>ВЛ-35кВ Дальний</t>
  </si>
  <si>
    <t>Мех. расчистка трассы  - 37,6 га</t>
  </si>
  <si>
    <t>Устройство мин.полосы - 5,64 га</t>
  </si>
  <si>
    <t>ЛЭП-10кВ Котельная-1</t>
  </si>
  <si>
    <t xml:space="preserve">Аварийно-восстановительные работы </t>
  </si>
  <si>
    <t>ВЛ 10кВ Брусничный</t>
  </si>
  <si>
    <t>Замена  штыревого изолятора - 2 шт.</t>
  </si>
  <si>
    <t>ВЛ 10кВ Быт</t>
  </si>
  <si>
    <t>ВЛ-10кВ База</t>
  </si>
  <si>
    <t>ВЛ-6кВ "Гараж"</t>
  </si>
  <si>
    <t xml:space="preserve">Подготовка опор СВ-105 -1 шт. </t>
  </si>
  <si>
    <t>ВЛ-0,4кВ ф.2 ТП-6К пос.Коршуновский</t>
  </si>
  <si>
    <t>ВЛ-0,4кВ ф.3 ТП-14/1</t>
  </si>
  <si>
    <t xml:space="preserve">Замена деревянной опоры на ж/б приставке №6/2 </t>
  </si>
  <si>
    <t>ВЛ-0,4кВ ф.2 ТП-15/2 г.Железногорск</t>
  </si>
  <si>
    <t>ВЛ-0,4кВ с ТП-13/5</t>
  </si>
  <si>
    <t xml:space="preserve">Подготовка опор СВ-105 - 4 шт. </t>
  </si>
  <si>
    <t xml:space="preserve">ВЛ-0,4кВ с ТП-6/0 </t>
  </si>
  <si>
    <t xml:space="preserve">Подготовка опор СВ-105 - 5 шт. </t>
  </si>
  <si>
    <t>ВЛ-0,4кВ ф.8 ТП-1/7 г.Железногорск</t>
  </si>
  <si>
    <t>РЭС-2</t>
  </si>
  <si>
    <t xml:space="preserve">ВЛ-220кВ №574 </t>
  </si>
  <si>
    <t>Восстановление обрешетки опор - 805 кг.</t>
  </si>
  <si>
    <t>ВЛ-220кВ №247</t>
  </si>
  <si>
    <t>Восстановление обрешетки опор - 300 кг.</t>
  </si>
  <si>
    <t>ВЛ-110кВ ТЭЦ-1</t>
  </si>
  <si>
    <t>Восстановление обрешетки опор - 60 кг.</t>
  </si>
  <si>
    <t xml:space="preserve">ВЛ-35кВ Дачная-1 отп.ПС Бадарма </t>
  </si>
  <si>
    <t>Замена траверс П опоре - 5 шт. (1,05м3)</t>
  </si>
  <si>
    <t>Замена траверсы на П оп. с раскосами -7 шт. (1,47м3)</t>
  </si>
  <si>
    <t xml:space="preserve">ВЛ-6кВ -636 </t>
  </si>
  <si>
    <t>Замена одностоечной опоры - 2 шт. (0,7м3)</t>
  </si>
  <si>
    <t>ВЛ-6кВ 12-12</t>
  </si>
  <si>
    <t>Замена одностоечной опоры - 1 шт. (0,35м3)</t>
  </si>
  <si>
    <t>ВЛ-6кВ -636</t>
  </si>
  <si>
    <t>Замена траверсы на сложной опоре - 2 шт. (0,2м3)</t>
  </si>
  <si>
    <t>ВЛ-10кВ -186</t>
  </si>
  <si>
    <t>ВЛ-10кВ -115</t>
  </si>
  <si>
    <t>Замена траверсы на одностоечной опоре - 21шт. (2,1м3)</t>
  </si>
  <si>
    <t xml:space="preserve">ВЛ-10кВ -125 </t>
  </si>
  <si>
    <t>Замена штыревых изоляторов - 288 шт.</t>
  </si>
  <si>
    <t xml:space="preserve">ВЛ-0,4кВ 204-1 </t>
  </si>
  <si>
    <t>Замена А-образной опоры - 1шт. (0,7м3)</t>
  </si>
  <si>
    <t xml:space="preserve">ВЛ-6-Водозабор п.Эдучанка </t>
  </si>
  <si>
    <t>Расчистка трасс вручную (средняя густота) - 1,5 га.</t>
  </si>
  <si>
    <t xml:space="preserve">ВЛ СМП-1 п.Железнодорожный </t>
  </si>
  <si>
    <t>Замена А-образной  опоры - 2шт (2,1м3)</t>
  </si>
  <si>
    <t xml:space="preserve">ВЛ 5-1 п.Железнодорожный </t>
  </si>
  <si>
    <t>Замена А-образной опоры - 3шт. (2,1м3)</t>
  </si>
  <si>
    <t xml:space="preserve">ВЛ 6-2 п.Железнодорожный </t>
  </si>
  <si>
    <t>ВЛ 8-1 п.Железнодорожный</t>
  </si>
  <si>
    <t>Замена одностоечной опоры - 3 шт. (1,05м3)</t>
  </si>
  <si>
    <t xml:space="preserve">Установка ж/б приставок к опорам -6 шт. </t>
  </si>
  <si>
    <t xml:space="preserve">ВЛ 21-1 п.Железнодорожный </t>
  </si>
  <si>
    <t xml:space="preserve">Установка ж/б приставок к опорам -5 шт. </t>
  </si>
  <si>
    <t xml:space="preserve">ВЛ-10-КНС-1 </t>
  </si>
  <si>
    <t>Расчистка трасс вручную (сплошная густота) - 1,83га.</t>
  </si>
  <si>
    <t>Установка концевой муфты 1 шт.</t>
  </si>
  <si>
    <t>КЛ-6 ПС-12-ТП-160</t>
  </si>
  <si>
    <t>КЛ-10кВ от ТП 5</t>
  </si>
  <si>
    <t>Установка концевых муфт - 2 шт.</t>
  </si>
  <si>
    <t>КЛ-0,4 кВ от ТП 143 ГРС-2</t>
  </si>
  <si>
    <t>Ремонт кабельных вводов КЛ-0.4кВ - 8 шт.</t>
  </si>
  <si>
    <t>КЛ-0,4 кВ от ТП 163 ГРС-2</t>
  </si>
  <si>
    <t>Ремонт кабельных вводов КЛ-0.4кВ - 5 шт.</t>
  </si>
  <si>
    <t>КЛ-0,4 кВ от ТП 174 ГРС-2</t>
  </si>
  <si>
    <t>КЛ-0,4 кВ от ТП 15 Эдучанка</t>
  </si>
  <si>
    <t>Ремонт кабельных вводов КЛ-0.4кВ - 3 шт.</t>
  </si>
  <si>
    <t>КЛ-0,4 кВ от ТП 16 Эдучанка</t>
  </si>
  <si>
    <t>КЛ-0,4 кВ от ТП 18 Эдучанка</t>
  </si>
  <si>
    <t>Ремонт кабельных вводов КЛ-0.4кВ - 4 шт.</t>
  </si>
  <si>
    <t>КЛ-0,4 от ТП 1 Бадарма (аренда)</t>
  </si>
  <si>
    <t>КЛ от ТП 1 Бадарминск (аренда)</t>
  </si>
  <si>
    <t>Ремонт кабельных вводов КЛ-0.4кВ - 2 шт.</t>
  </si>
  <si>
    <t>КЛ от ТП 2 Бадарминск (аренда)</t>
  </si>
  <si>
    <t>КЛ от ТП 3 Бадарминск (аренда)</t>
  </si>
  <si>
    <t>КЛ от ТП 4 Бадарминск (аренда)</t>
  </si>
  <si>
    <t>ВЛ-500кВ №572</t>
  </si>
  <si>
    <t>Ремонт фундаментов опор - 5 шт.</t>
  </si>
  <si>
    <t>ВЛ-35кВ СПП-Эдучанка отп.ПС Ершово</t>
  </si>
  <si>
    <t>Ремонт стойки опоры №121</t>
  </si>
  <si>
    <t>ВЛ-35кВ №03</t>
  </si>
  <si>
    <t xml:space="preserve">Замена траверсы на анкерных опорах  - 2 шт. </t>
  </si>
  <si>
    <t>ВЛ-35кВ СПП-Эдучанка</t>
  </si>
  <si>
    <t>Замена П-оп  - 1 оп.</t>
  </si>
  <si>
    <t>Ремонт провода пр.339-341</t>
  </si>
  <si>
    <t>Ремонт привода ЛР-35-3</t>
  </si>
  <si>
    <t>Расчистка трасс вручную (средняя густота) - 0,58 га</t>
  </si>
  <si>
    <t>ВЛ-10-СМП-1</t>
  </si>
  <si>
    <t>Замена дер траверсы на сложной опоре  - 1 шт.</t>
  </si>
  <si>
    <t>Расчистка трасс вручную (средняя густота) - 0,51 га</t>
  </si>
  <si>
    <t>ВЛ-10-112</t>
  </si>
  <si>
    <t>Замена дер траверсы на сложной опоре №1 - 1 шт.</t>
  </si>
  <si>
    <t>ВЛ-10-128</t>
  </si>
  <si>
    <t>ВЛ-10-107</t>
  </si>
  <si>
    <t>Перетяжка провода - 0,15 км.</t>
  </si>
  <si>
    <t>Замена дер траверсы на сложной опоре №14 - 1шт.</t>
  </si>
  <si>
    <t>ВЛ-10-186</t>
  </si>
  <si>
    <t>Замена ж/б приставки на одностоечной опоре №26 - 1 шт.</t>
  </si>
  <si>
    <t>ВЛ-10-Поселок</t>
  </si>
  <si>
    <t>Установка подкоса о.40/3 - 1 шт.</t>
  </si>
  <si>
    <t>ВЛ-10-Кедровый</t>
  </si>
  <si>
    <t>Валка угрожающих деревьев - 8 шт.</t>
  </si>
  <si>
    <t>Ремонт провода пр.701-702</t>
  </si>
  <si>
    <t>Выправка одностоечных опор - 4 шт.</t>
  </si>
  <si>
    <t>ВЛ-10-КНС-2</t>
  </si>
  <si>
    <t>Ремонт провода пр.11/42-11/48</t>
  </si>
  <si>
    <t>ВЛ-10-Железнодорожный-2</t>
  </si>
  <si>
    <t>Замена провода пр.44-44/4</t>
  </si>
  <si>
    <t>Замена дер траверсы на сложной опоре №44 - 1шт.</t>
  </si>
  <si>
    <t>ВЛ-6-12-12</t>
  </si>
  <si>
    <t>Расчистка трасс вручную (средняя густота) - 0,3 га</t>
  </si>
  <si>
    <t>ВЛ-6-104</t>
  </si>
  <si>
    <t>ВЛ-6-708</t>
  </si>
  <si>
    <t>Замена деревянной траверсы на сложной опоре №2,3 - 2 шт.</t>
  </si>
  <si>
    <t>ВЛ-6-625</t>
  </si>
  <si>
    <t>Замена одностоечной опоры №2/3</t>
  </si>
  <si>
    <t>ВЛ-6-502</t>
  </si>
  <si>
    <t>Замена дер траверсы на сложной опоре №18 - 1 шт.</t>
  </si>
  <si>
    <t>ВЛ-6-162</t>
  </si>
  <si>
    <t>Перетяжка провода - 0,3 км.</t>
  </si>
  <si>
    <t>ВЛ-6-Посёлок п.Ершово</t>
  </si>
  <si>
    <t>Замена  штыревых изоляторов на опор. 4-9 - 36шт.</t>
  </si>
  <si>
    <t>ВЛ-0,4 54-1</t>
  </si>
  <si>
    <t>Ремонт провода пр.3-4</t>
  </si>
  <si>
    <t>ВЛ-0,4 58-3</t>
  </si>
  <si>
    <t>Ремонт провода пр.4-5</t>
  </si>
  <si>
    <t>ВЛ-0,4 104-3</t>
  </si>
  <si>
    <t>Установка провода пр.4-5 - 0,13 км.</t>
  </si>
  <si>
    <t>ВЛ-0,4 6-1</t>
  </si>
  <si>
    <t>Перетяжка провода пр.1-25 - 0,12 км.</t>
  </si>
  <si>
    <t>ВЛ-0,4 23-1 п.Тубинский</t>
  </si>
  <si>
    <t>Устройство заземляющего спуска на опоре, устройство лучевого заземлителя  - 3 шт.</t>
  </si>
  <si>
    <t>ВЛ-0,4 3-5 п.Тубинский</t>
  </si>
  <si>
    <t>Ремонт провода пр.13-14</t>
  </si>
  <si>
    <t>ВЛ 12-6 п.Железнодорожный</t>
  </si>
  <si>
    <t>Расчистка трасс вручную (средняя густота) - 0,01 га</t>
  </si>
  <si>
    <t>ВЛ 19-1 п.Железнодорожный</t>
  </si>
  <si>
    <t>Установка провода  - 0,08 км.</t>
  </si>
  <si>
    <t>ВЛ 12-5 п.Железнодорожный</t>
  </si>
  <si>
    <t>Перетяжка провода  - 0,12 км.</t>
  </si>
  <si>
    <t>ВЛ 21-1 п.Железнодорожный</t>
  </si>
  <si>
    <t>ВЛ 2-3 п.Железнодорожный</t>
  </si>
  <si>
    <t>Замена стойки одностоечной деревянной опоры №2</t>
  </si>
  <si>
    <t>ВЛ-0,4 12-01</t>
  </si>
  <si>
    <t>Ремонт провода пр.1-4</t>
  </si>
  <si>
    <t>ВЛ-0,4 44-1</t>
  </si>
  <si>
    <t>Замена стойки одностоечной дер опоры №11</t>
  </si>
  <si>
    <t>ВЛ-0,4 39-2</t>
  </si>
  <si>
    <t>Перетяжка провода - 0,6 км.</t>
  </si>
  <si>
    <t>ВЛ-0,4 12-1 п.Тубинский</t>
  </si>
  <si>
    <t>ВЛ 17-3 п.Железнодорожный</t>
  </si>
  <si>
    <t>Перетяжка провода - 0,12 км.</t>
  </si>
  <si>
    <t>КЛ 10 ТП 410</t>
  </si>
  <si>
    <t>Устройство концевой заделки - 1 шт.</t>
  </si>
  <si>
    <t>КЛ-0,4 ТП-150</t>
  </si>
  <si>
    <t>Установка концевой муфты - 2 шт.</t>
  </si>
  <si>
    <t>КЛ-6 ТП-181 - ВЛ-913</t>
  </si>
  <si>
    <t>Установка концевой муфты - 1 шт.</t>
  </si>
  <si>
    <t>КЛ-10 ВЛ 10 - Туба 1</t>
  </si>
  <si>
    <t>КЛ-0,4 ТП 509</t>
  </si>
  <si>
    <t>Раскопка места повреждения</t>
  </si>
  <si>
    <t xml:space="preserve">Установка соединительной муфты - 2 шт.                                 </t>
  </si>
  <si>
    <t>КЛ-0,4 кВ ТП-18 - ВЛ-0,4-1</t>
  </si>
  <si>
    <t>Замена кабельного ввода с концевой опоры - 1 вв.</t>
  </si>
  <si>
    <t>ВЛ-0,4 274-2</t>
  </si>
  <si>
    <t>Установка одностоечных ж/б опор - 11 шт.</t>
  </si>
  <si>
    <t>Установка ж/б подкосов - 8 шт.</t>
  </si>
  <si>
    <t>ВЛ-0,4  104-3</t>
  </si>
  <si>
    <t>Установка подкоса  - 1 шт.</t>
  </si>
  <si>
    <t>Устройство заземляющего спуска на опоре.  Устройство лучевого заземлителя - 1 шт.</t>
  </si>
  <si>
    <t>ВЛ-0,4  141 - 1 База ГРС-2</t>
  </si>
  <si>
    <t>Замена светильников наружного освещения - 5 шт.</t>
  </si>
  <si>
    <t>ВЛ-0,4 23-3 п.Тубинский</t>
  </si>
  <si>
    <t>ВЛ-0,4 4ЖКУ-3 п.Невон</t>
  </si>
  <si>
    <t>Перетяжка провода - 0,24 км.</t>
  </si>
  <si>
    <t>РЭС-3</t>
  </si>
  <si>
    <t>ВЛ 220 кВ Лена - Якурим</t>
  </si>
  <si>
    <t xml:space="preserve">Расчистка трасс вручную (средняя густота) - 5 га.                                                                                     </t>
  </si>
  <si>
    <t>ВЛ 110 кВ Осетрово Б</t>
  </si>
  <si>
    <t xml:space="preserve">Расчистка трасс вручную (средняя густота) - 5 га.                                                                             </t>
  </si>
  <si>
    <t>Расчистка трасс вручную (средняя густота) - 1 га.</t>
  </si>
  <si>
    <t xml:space="preserve">ВЛ-35кВ Киренск-Салтыково,-Красноармейская,-Салтыково </t>
  </si>
  <si>
    <t>Расчистка трасс вручную (средняя густота) - 5 га.</t>
  </si>
  <si>
    <t>ВЛ-35кВ Салтыково-Петропавловск</t>
  </si>
  <si>
    <t>ВЛ-10кВ Алексеевка</t>
  </si>
  <si>
    <t>Замер загнивания деталей деревянных опор - 20 шт.</t>
  </si>
  <si>
    <t>ВЛ-10кВ Салтыково</t>
  </si>
  <si>
    <t>Замер загнивания деталей деревянных опор - 11 шт.</t>
  </si>
  <si>
    <t>ВЛ-10кВ Кривая Лука</t>
  </si>
  <si>
    <t>ВЛ-0,4кВ Салтыково</t>
  </si>
  <si>
    <t>Замер загнивания деталей деревянных опор - 49 шт.</t>
  </si>
  <si>
    <t>ВЛ-0,4кВ Алексеевка</t>
  </si>
  <si>
    <t>Замер загнивания деталей деревянных опор - 84 шт.</t>
  </si>
  <si>
    <t>ВЛ-35кВ Небель</t>
  </si>
  <si>
    <t xml:space="preserve">Ремонт провода </t>
  </si>
  <si>
    <t>Ремонт провода</t>
  </si>
  <si>
    <t>ВЛ-10кВ Казарки</t>
  </si>
  <si>
    <t>Замена изолятора оп.23/1 - 1 шт.</t>
  </si>
  <si>
    <t>РЭС-4</t>
  </si>
  <si>
    <t>ВЛ-35 кВ Калтук-отп Б-Окинск</t>
  </si>
  <si>
    <t>Замена раскоса А опоре - 24 шт (4,8м3)</t>
  </si>
  <si>
    <t>ВЛ-35 кВ Октябрьская</t>
  </si>
  <si>
    <t>Регулировка проводов в пролете опор № 130-132, 141-147 - 4,8 км.</t>
  </si>
  <si>
    <t>ВЛ-10 кВ Большекинск</t>
  </si>
  <si>
    <t>Установка дополнительных хомутов  на опорах  - 8 оп.</t>
  </si>
  <si>
    <t>ВЛ-35 кВ Куватка</t>
  </si>
  <si>
    <t>Сборка А образной опоры - 1 шт.</t>
  </si>
  <si>
    <t>Замена А образной опоры - 1 шт.</t>
  </si>
  <si>
    <t>ВЛ-10 кВ Кобь</t>
  </si>
  <si>
    <t>Установка дополнительных хомутов  на опорах  - 4 оп.</t>
  </si>
  <si>
    <t>ВЛ-10 кВ Кумейка</t>
  </si>
  <si>
    <t>Замена  штыревого изолятора - 3 шт.</t>
  </si>
  <si>
    <t>Установка дополнительных хомутов  на опорахки  - 6 оп.</t>
  </si>
  <si>
    <t>ВЛ-10 кВ Лесхоз</t>
  </si>
  <si>
    <t>Замена  анкерной деревянной опоры № 1.21 на ж/б опору - 1 оп.</t>
  </si>
  <si>
    <t>Установка овального соеденителя на проводе - 6 соед..</t>
  </si>
  <si>
    <t>Устройство заземляющего спуска на опоре.  Устройство лучевого заземлителя - 1 оп.</t>
  </si>
  <si>
    <t>ВЛ-10 кВ Мохнатое</t>
  </si>
  <si>
    <t xml:space="preserve">Обрезка крон деревьев  - 20 шт. </t>
  </si>
  <si>
    <t>Перетяжка провода  - 0,3 км.</t>
  </si>
  <si>
    <t>ВЛ-10 кВ Приречье</t>
  </si>
  <si>
    <t>Замена стойки опоры без замены ж/б приставки - 1 шт.</t>
  </si>
  <si>
    <t>Установка дополнительных хомутов на опорах  - 5 шт.</t>
  </si>
  <si>
    <t>Установка овального соеденителя на проводе  - 6 соед.</t>
  </si>
  <si>
    <t>ВЛ-0,4 кВ ТП-8</t>
  </si>
  <si>
    <t>Замена А-образной опоры  - 1 шт.</t>
  </si>
  <si>
    <t xml:space="preserve">Устройство заземляющего спуска на опоре </t>
  </si>
  <si>
    <t>ВЛ-0,4 кВ ТП-40</t>
  </si>
  <si>
    <t>Установка дополнительных хомутов  - 5 шт.</t>
  </si>
  <si>
    <t>ВЛ-0,4 кВ ТП-74</t>
  </si>
  <si>
    <t>ВЛ-0,4 кВ ТП-147</t>
  </si>
  <si>
    <t>ВЛ-10 кВ Худобок</t>
  </si>
  <si>
    <t xml:space="preserve"> Установка ограничителя перенапряжения ОПН  - 3 шт.</t>
  </si>
  <si>
    <t>ВЛ-10 кВ Молокозавод</t>
  </si>
  <si>
    <t>Замена  штыревого изолятора на опорах  №  - 5 шт.</t>
  </si>
  <si>
    <t>ВЛ-10 кВ Новодолоново</t>
  </si>
  <si>
    <t>Замена стойки опоры без замены ж/б приставки  - 1 шт.</t>
  </si>
  <si>
    <t>ВЛ-10 кВ Тэмь</t>
  </si>
  <si>
    <t>Выправка одностоечной опоры  - 2 оп.</t>
  </si>
  <si>
    <t>Замена  штыревого изолятора - 7 шт.</t>
  </si>
  <si>
    <t>ВЛ-10 кВ Куватка</t>
  </si>
  <si>
    <t>Замена А-образной опоры - 1 оп.</t>
  </si>
  <si>
    <t>Установка овального соеденителя на проводе - 6 шт.</t>
  </si>
  <si>
    <t>Устройство заземляющего спуска на опоре.  Устройство лучевого заземлителя</t>
  </si>
  <si>
    <t>Установка  ЛР 10 кВ  - 1 шт.</t>
  </si>
  <si>
    <t>ВЛ-10 кВ Илир</t>
  </si>
  <si>
    <t>Замена  штыревого изолятора  - 6 шт.</t>
  </si>
  <si>
    <t>Установка овального соеденителя на проводе  - 6 шт.</t>
  </si>
  <si>
    <t>ВЛ-0,4 кВ ТП-36</t>
  </si>
  <si>
    <t>Замена А-образной опоры  - 1 оп.</t>
  </si>
  <si>
    <t xml:space="preserve">Устройство заземляющего спуска </t>
  </si>
  <si>
    <t>ВЛ-04 кВ ТП-239</t>
  </si>
  <si>
    <t>Замена одностоечной опоры - 1 шт.</t>
  </si>
  <si>
    <t>ВЛ-0,4 кВ ТП-17</t>
  </si>
  <si>
    <t>Замена голого провода на СИП  - 0,03 км.</t>
  </si>
  <si>
    <t>ВЛ-04 кВ ТП-48</t>
  </si>
  <si>
    <t>Замена одностоечной опоры - 1 оп.</t>
  </si>
  <si>
    <t>Устройство провода СИП  - 0,02 км.</t>
  </si>
  <si>
    <t>ВЛ-0,4 кВ ТП-10</t>
  </si>
  <si>
    <t>Замена голого провода на СИП - 0,15 км.</t>
  </si>
  <si>
    <t>СЛЭП</t>
  </si>
  <si>
    <t>ВЛ-500кВ №501</t>
  </si>
  <si>
    <t>Установка разрядных рогов - 1 шт.</t>
  </si>
  <si>
    <t>Ремонт спуска заземления - 6 шт.</t>
  </si>
  <si>
    <t>ВЛ-500кВ БПП-Озерная</t>
  </si>
  <si>
    <t>Установка разрядных рогов - 3 шт.</t>
  </si>
  <si>
    <t>Ремонт спуска заземления - 16 шт.</t>
  </si>
  <si>
    <t>Ремонт спуска заземления - 1 шт.</t>
  </si>
  <si>
    <t>ВЛ-500кВ №570</t>
  </si>
  <si>
    <t>Расчистка трасс вручную (редкая густота) - 4,6 га.</t>
  </si>
  <si>
    <t>ВЛ-500кВ №571</t>
  </si>
  <si>
    <t>Установка разрядных рогов - 2 шт.</t>
  </si>
  <si>
    <t>ВЛ-500кВ №560</t>
  </si>
  <si>
    <t>ВЛ-500кВ №561</t>
  </si>
  <si>
    <t>ВЛ-220кВ №250</t>
  </si>
  <si>
    <t>ВЛ-220кВ №235</t>
  </si>
  <si>
    <t>Замена гирлянды изоляторов в натяжной подвеске - 3 шт.</t>
  </si>
  <si>
    <t>ВЛ-220кВ №239</t>
  </si>
  <si>
    <t>Замена изоляторов на П опоре - 3 шт.</t>
  </si>
  <si>
    <t>ВЛ-220кВ №233</t>
  </si>
  <si>
    <t>ВЛ Браз 9 отп. на Пурсей</t>
  </si>
  <si>
    <t>Замена изоляторов в натяжной подвеске - 6 шт.</t>
  </si>
  <si>
    <t>ВЛ-35кВ Д-141</t>
  </si>
  <si>
    <t>ВЛ-220кВ Д-142</t>
  </si>
  <si>
    <t>Расчистка трасс вручную (средняя густота) - 3,7 га.</t>
  </si>
  <si>
    <t>ВЛ-220кВ Опорная 2</t>
  </si>
  <si>
    <t>ВЛ-220кВ Опорная 3</t>
  </si>
  <si>
    <t>ВЛ 110 кВ МПС – Опорная</t>
  </si>
  <si>
    <t>Восстановление обрешетки опор - 80 кг.</t>
  </si>
  <si>
    <t>ВЛ-110кВ Хлорный Б</t>
  </si>
  <si>
    <t>Расчистка трасс вручную (редкая густота) - 1 га.</t>
  </si>
  <si>
    <t>ВЛ-35кВ №35-05</t>
  </si>
  <si>
    <t>Подрезка крон деревьев - 50 шт.</t>
  </si>
  <si>
    <t>Расчистка трасс вручную (редкая густота) -  0,45 га.</t>
  </si>
  <si>
    <t>ВЛ-35кВ №35-06</t>
  </si>
  <si>
    <t>Подрезка крон деревьев - 20 шт.</t>
  </si>
  <si>
    <t>Расчистка трасс вручную (редкая густота) -  0,6 га.</t>
  </si>
  <si>
    <t>ВЛ-35кВ №35-08</t>
  </si>
  <si>
    <t>ВЛ-35кВ №35-11</t>
  </si>
  <si>
    <t>Установка подкладки под пяту - 1 шт.</t>
  </si>
  <si>
    <t>ВЛ-35кВ 35-11 отпайка на ПС №24</t>
  </si>
  <si>
    <t>Противопожарная окопка опор - 6 шт.</t>
  </si>
  <si>
    <t>ВЛ-35кВ №35-09</t>
  </si>
  <si>
    <t>Ремонт провода (наложение бандажа) - 2 шт.</t>
  </si>
  <si>
    <t>ВЛ-10кВ №943</t>
  </si>
  <si>
    <t>Расчистка трасс вручную (редкая густота) - 0,2 га.</t>
  </si>
  <si>
    <t>Противопожарная окопка опор - 3 шт.</t>
  </si>
  <si>
    <t>ВЛ-10кВ РРС</t>
  </si>
  <si>
    <t>Мех. расчистка трассы - 4 га.</t>
  </si>
  <si>
    <t>ВЛ 10кВ Дубынино</t>
  </si>
  <si>
    <t>Замена траверс на А-оп - 1 шт. (0,1м3.)</t>
  </si>
  <si>
    <t>Перетяжка провода - 0,1 км.</t>
  </si>
  <si>
    <t>ВЛ-10кВ Кобляково</t>
  </si>
  <si>
    <t>Расчистка трасс вручную (редкая густота) - 0,1 га.</t>
  </si>
  <si>
    <t>ВЛ 10кВ Анчериково</t>
  </si>
  <si>
    <t>Замена подтраверсных брусьев под ЛР на А-оп - 1шт. (0,1м3.)</t>
  </si>
  <si>
    <t>Сборка П опор - 2 шт.</t>
  </si>
  <si>
    <t>ВЛ-0,4кВ п.Кобляково ТП-2</t>
  </si>
  <si>
    <t>Замена бандажей на опорах - 1 шт.</t>
  </si>
  <si>
    <t>Сборка П опор - 1 шт.</t>
  </si>
  <si>
    <t>ВЛ-0,4кВ п.Кобляково ТП-3</t>
  </si>
  <si>
    <t>Перетяжка провода - 0,2км.</t>
  </si>
  <si>
    <t>ВЛ-0,4кВ п.Кузнецовка ТП-262</t>
  </si>
  <si>
    <t>ВЛ-0,4кВ п.Кузнецовка ТП-270</t>
  </si>
  <si>
    <t>ВЛ-0,4кВ п.Кузнецовка ТП-269</t>
  </si>
  <si>
    <t>Установка подкоса с ж/б приставкой - 2 шт. (0,7м3)</t>
  </si>
  <si>
    <t>Мех. расчистка трассы - 24 га</t>
  </si>
  <si>
    <t>Мех. расчистка трассы - 12,4 га</t>
  </si>
  <si>
    <t>Замена нулевого изолятора на г/тросе - 1 шт.</t>
  </si>
  <si>
    <t>ВЛ-500кВ №569</t>
  </si>
  <si>
    <t>Мех. расчистка трассы - 1,2 га</t>
  </si>
  <si>
    <t>Мех. расчистка трассы - 25,9 га</t>
  </si>
  <si>
    <t>Расчистка трасс вручную - 0,8 га</t>
  </si>
  <si>
    <t>Мех.расчистка трассы дорог, площадок для ремонта опор - 0,8 га</t>
  </si>
  <si>
    <t>Расчистка трасс вручную - 1,2 га</t>
  </si>
  <si>
    <t>Расчистка трасс вручную - 17 га</t>
  </si>
  <si>
    <t>Расчистка трасс вручную - 0,1 га</t>
  </si>
  <si>
    <t>ВЛ-220кВ №242/243</t>
  </si>
  <si>
    <t>Расчистка трасс вручную - 1 га</t>
  </si>
  <si>
    <t>ВЛ- 110 кВ "Падун-Гидростроитель-1"</t>
  </si>
  <si>
    <t>Расчистка трасс вручную - 0,2 га</t>
  </si>
  <si>
    <t>Валка угрожающих деревьев - 3 шт.</t>
  </si>
  <si>
    <t>ВЛ 110 кВ ЛДК-А,Б</t>
  </si>
  <si>
    <t>Расчистка трасс  вручную - 0,18 га</t>
  </si>
  <si>
    <t>Мех.расчистка трассы дорог, площадок для ремонта опор - 12,5 га</t>
  </si>
  <si>
    <t>Замена траверс на П-оп. - 3 оп.</t>
  </si>
  <si>
    <t>ВЛ 35кВ Джижива-Червянка</t>
  </si>
  <si>
    <t>Замена траверсы на А опоре - 1 шт.</t>
  </si>
  <si>
    <t>Монтаж перемычек от оп. № 1 до портала 1 и 2 секции шин - 1 шт.</t>
  </si>
  <si>
    <t>Перетяжка провода - 0,15 км</t>
  </si>
  <si>
    <t>ВЛ 6 кВ "Братская Елань"</t>
  </si>
  <si>
    <t>Замена припасовочных хомутов на оп. - 14 шт.</t>
  </si>
  <si>
    <t>ВЛ-6кВ № Седаново - 1</t>
  </si>
  <si>
    <t>Замена штыревого изолятора - 1 шт.</t>
  </si>
  <si>
    <t>Замена концевой кабельной муфты - 1 шт.</t>
  </si>
  <si>
    <t>ВЛ-6кВ № Седаново - 2</t>
  </si>
  <si>
    <t>ВЛ 0,4кВ от ТП-3</t>
  </si>
  <si>
    <t>Ремонт ввода в здание ФАП - 1 ввод</t>
  </si>
  <si>
    <t>ВЛ-0,4кВ п.Седаново ТП-3</t>
  </si>
  <si>
    <t>Ремонт ввода в ж/дом - 1 ввод</t>
  </si>
  <si>
    <t>ВЛ-0,4-500 кВ</t>
  </si>
  <si>
    <t>Устранение дефектов по результатам осмотров</t>
  </si>
  <si>
    <t>ООО БСС</t>
  </si>
  <si>
    <t>ВЛ-0,4кВ п.Новоилимск ТП-1Н ф.1</t>
  </si>
  <si>
    <t>Замена опор лиственничных на ж/б приставках - 11 шт (одностоечных 5шт, одностоечных с подкосом 5шт, одностоечных с двумя подкосами 1шт), замена провода на СИП - 0,4 км ВЛ.</t>
  </si>
  <si>
    <t>ВЛ-0,4кВ п.Новоилимск ТП-2Н ф.2</t>
  </si>
  <si>
    <t>Замена опор лиственничных на ж/б приставках - 10 шт (одностоечных 5шт, одностоечных с подкосом 5шт), замена провода на СИП - 0,34км ВЛ.</t>
  </si>
  <si>
    <t>ВЛ-0,4кВ п.Новоилимск ТП-2Н ф.4</t>
  </si>
  <si>
    <t>Замена опор лиственничных на ж/б приставках - 6 шт. (одностоечных 3шт, одностоечных с подкосом 3шт), замена провода на СИП - 0,165км ВЛ.</t>
  </si>
  <si>
    <t>ВЛ-0,4кВ п.Новоилимск ТП-2Н ф.5</t>
  </si>
  <si>
    <t>Замена опор лиственничных на ж/б приставках - 4 шт (одностоечных 2шт, одностоечных с подкосом 2шт), замена провода на СИП - 0,15км ВЛ.</t>
  </si>
  <si>
    <t>Илимэлектро монтаж</t>
  </si>
  <si>
    <t xml:space="preserve">ВЛ-220кВ № 574 </t>
  </si>
  <si>
    <t xml:space="preserve">Мех. расчистка трассы - 102,71 га     </t>
  </si>
  <si>
    <t xml:space="preserve">ВЛ-110 кВ № 102               </t>
  </si>
  <si>
    <t xml:space="preserve">Мех. расчистка трассы - 3 га          </t>
  </si>
  <si>
    <t xml:space="preserve">ВЛ-110 кВ № 104К              </t>
  </si>
  <si>
    <t xml:space="preserve">Мех. расчистка трассы - 3 га         </t>
  </si>
  <si>
    <t>Мех. расчистка трассы - 64га</t>
  </si>
  <si>
    <t>ЛЭПстрой</t>
  </si>
  <si>
    <t>ВЛ-10-212</t>
  </si>
  <si>
    <t xml:space="preserve">Замена дер-ных на ж/б опоры - 15шт, с перевеской провода </t>
  </si>
  <si>
    <t>ВЛ-10-209</t>
  </si>
  <si>
    <t>ВЛ-6-164</t>
  </si>
  <si>
    <t xml:space="preserve">Замена дер-ных на ж/б опоры - 7шт, с перевеской провода </t>
  </si>
  <si>
    <t>ВЛ-6-Пилорама п.Эдучанка</t>
  </si>
  <si>
    <t>Замена деревянных опор на ж/б приставках - 3 шт (L=0,15км) с перевеской провода</t>
  </si>
  <si>
    <t>ВЛ-0,4 204-2</t>
  </si>
  <si>
    <t>Замена деревянных опор и неизолированного провода на СИП L=0,105км</t>
  </si>
  <si>
    <t>ВЛ-0,4 1-3,4 п.Бадарма</t>
  </si>
  <si>
    <t>Замена деревянных опор и неизолированного провода на СИП L=0,21км</t>
  </si>
  <si>
    <t>Мех. расчистка трассы - 19,99га</t>
  </si>
  <si>
    <t>ВЛ-10-28 п.Невон</t>
  </si>
  <si>
    <t>Мех. расчистка трассы - 1,1га</t>
  </si>
  <si>
    <t>ВЛ-10-211</t>
  </si>
  <si>
    <t>Мех. расчистка трассы - 0,42га</t>
  </si>
  <si>
    <t>Мех. расчистка трассы - 1,6га</t>
  </si>
  <si>
    <t>ВЛ-10-204</t>
  </si>
  <si>
    <t>Мех. расчистка трассы - 1,76га</t>
  </si>
  <si>
    <t>ВЛ-10-229</t>
  </si>
  <si>
    <t>Мех. расчистка трассы - 2,35га</t>
  </si>
  <si>
    <t>ВЛ-10-230</t>
  </si>
  <si>
    <t>Мех. расчистка трассы - 0,26га</t>
  </si>
  <si>
    <t>ВЛ-6-175</t>
  </si>
  <si>
    <t>Мех. расчистка трассы - 0,93га</t>
  </si>
  <si>
    <t>ВЛ-6-814</t>
  </si>
  <si>
    <t>Мех. расчистка трассы - 2,86га</t>
  </si>
  <si>
    <t>ВЛ-10-КНС-2  п.Железнодорожный</t>
  </si>
  <si>
    <t>Замена дер опор на ж/б приставках на аналогичные - 23 шт (L=1,24км) с перевеской провода</t>
  </si>
  <si>
    <t>КЛ-6 ТП-66-ВЛ-165</t>
  </si>
  <si>
    <t>Замена КЛ 100 м (с исп.ГНБ)  ААБл 3*70</t>
  </si>
  <si>
    <t>КЛ-0,4 ТП-223-Романтиков 6а</t>
  </si>
  <si>
    <t>Замена КЛ 2*200 м (исп.ГНБ) АВБбШВ 4*95</t>
  </si>
  <si>
    <t>КЛ-0,4 ТП-66-школа №2 щ.2</t>
  </si>
  <si>
    <t>Замена КЛ 2*50 м (исп.ГНБ) АВБбШВ 4*95</t>
  </si>
  <si>
    <t>ВЛ-0,4 238-1</t>
  </si>
  <si>
    <t>Замена деревянных опор и неизолированного провода на СИП L=0,27км</t>
  </si>
  <si>
    <t>Замена деревянных опор и неизолированного провода на СИП L=0,28км</t>
  </si>
  <si>
    <t>ВЛ-0,4кВ 10-2,4 п.Железнодорожный</t>
  </si>
  <si>
    <t>Замена деревянных опор одностоечных - 4 шт.</t>
  </si>
  <si>
    <t>ВЛ-0,4 ТП 16 ф. 2, ф. 3 п.Железнодорожный</t>
  </si>
  <si>
    <t>Замена деревянных опор и неизолированного провода на СИП L=0,14км</t>
  </si>
  <si>
    <t>ВЛ-0,4 кВ с.Леоново ТП-26</t>
  </si>
  <si>
    <t>Замена деревянных опор одностоечных на ж/б приставках - 6шт., опоры с подкосом на ж/б приставках -12шт.</t>
  </si>
  <si>
    <t>ВЛ-10 кВ М-Завод</t>
  </si>
  <si>
    <t>Замена А-образной  опоры - 3шт</t>
  </si>
  <si>
    <t>ВЛ-10 кВ Набережная</t>
  </si>
  <si>
    <t>Замена деревянных опор на ж/б приставках - 15 шт</t>
  </si>
  <si>
    <t>ВЛ-10 кВ Н-Долоново</t>
  </si>
  <si>
    <t>Замена деревянных опор на ж/б приставках - 14 шт</t>
  </si>
  <si>
    <t>ВЛ-10 кВ Поселок</t>
  </si>
  <si>
    <t>Замена деревянных опор на ж/б приставках - 27 шт</t>
  </si>
  <si>
    <t>Замена деревянных опор на ж/б приставках - 18 шт</t>
  </si>
  <si>
    <t>Мех. расчистка трассы - 40 га</t>
  </si>
  <si>
    <t>ООО ЭСКО</t>
  </si>
  <si>
    <t>Мех. расчистка трассы - 30 га</t>
  </si>
  <si>
    <t>Расчистка трасс вручную - 65,5 га</t>
  </si>
  <si>
    <t>Расчистка трасс вручную - 11,2 га</t>
  </si>
  <si>
    <t>ВЛ-500кВ №562</t>
  </si>
  <si>
    <t>Мех. расчистка трассы - 24,6 га</t>
  </si>
  <si>
    <t>Мех. расчистка трассы - 84,8 га</t>
  </si>
  <si>
    <t>Мех. расчистка трассы - 21 га</t>
  </si>
  <si>
    <t>Мех. расчистка трассы - 3,17 га</t>
  </si>
  <si>
    <t>Расчистка трасс вручную - 6,2 га</t>
  </si>
  <si>
    <t>Расчистка трасс вручную - 13,9 га</t>
  </si>
  <si>
    <t>Расчистка трасс вручную - 22,1 га</t>
  </si>
  <si>
    <t>ВЛ-220кВ №232/233</t>
  </si>
  <si>
    <t>Мех. расчистка трассы - 13,74 га</t>
  </si>
  <si>
    <t>Итого передаточные средства:</t>
  </si>
  <si>
    <t>ПС Коршуниха</t>
  </si>
  <si>
    <t>У-220-1000-25 У1; ШПЭ-44 (ВМ-220 АТ-1) - 1 шт.</t>
  </si>
  <si>
    <t>У-220-1000-25 У1; ШПЭ-44 (ВМ-220 АТ-2) - 1 шт.</t>
  </si>
  <si>
    <t>У-220-1000-25 У1; ШПЭ-44 (ВМ-220 ЛЭП-248) - 1 шт.</t>
  </si>
  <si>
    <t>У-220-1000-25 У1; ШПЭ-44 (ВМ-220 ЛЭП-249) - 1 шт.</t>
  </si>
  <si>
    <t>У-220-1000-25 У1; ШПЭ-44 (ВМ-220 ЛЭП-Звездная) - 1 шт.</t>
  </si>
  <si>
    <t>У-220-1000-25 У1; ШПЭ-44 (ВМ-220 СВ) - 1 шт.</t>
  </si>
  <si>
    <t>РНДЗ-220/2000; ПРН-220Н (ОР-220 АТ-1) - 1 шт.</t>
  </si>
  <si>
    <t>РНДЗ-220/2000; ПРН-220Н (ТР-220 АТ-1) - 1 шт.</t>
  </si>
  <si>
    <t xml:space="preserve">РНДЗ-220/2000; ПРН-220Н (ШР-220 2 с.ш. АТ-2) -1шт. с заменой фарфоровой изоляции на полимерную (ОТПК-8-220 Б-2 УХЛ1 - 12 шт) </t>
  </si>
  <si>
    <t>РНДЗ-220/2000; ПРН-220Н (ШР-220 2 с.ш. ЛЭП-248)</t>
  </si>
  <si>
    <t>РНДЗ-220/2000; ПРН-220Н (ШР-220 2 с.ш. ЛЭП-251) - 1 шт. с заменой фарфоровой изоляции на полимерную (ОТПК-8-220 Б-2 УХЛ1 - 12 шт)</t>
  </si>
  <si>
    <t xml:space="preserve">РНДЗ-220/2000; ПРН-220Н (ШР-220 2 с.ш. ОВ) 1 шт. с заменой фарфоровой изоляции на полимерную (ОТПК-8-220 Б-2 УХЛ1 - 12 шт.) </t>
  </si>
  <si>
    <t xml:space="preserve">РНДЗ-220/2000; ПРН-220Н (ШР-220 2 с.ш. СВ) -1 шт.  с заменой фарфоровой изоляции на полимерную (ОТПК-8-220 Б-2 УХЛ1 - 12 шт.) </t>
  </si>
  <si>
    <t>РНДЗ-220/2000; ПРН-220Н (ШР-220 ТН 2 с.ш.) - 1 шт. с заменой фарфоровой изоляции на полимерную (ОТПК-8-220 Б-2 УХЛ1 - 12 шт.)</t>
  </si>
  <si>
    <t>АТДЦТН-125000/220/110 (АТ-1) - 1 шт.</t>
  </si>
  <si>
    <t>АТДЦТН-125000/220/110 (АТ-2) - 1 шт.</t>
  </si>
  <si>
    <t>РНД 35/1000; ПР-07-2БХЛ (ШР-35 1 с.ш. Водовод) - 1 шт.</t>
  </si>
  <si>
    <t>РНД 35/1000; ПР-07-2БХЛ (ШР-35 1 с.ш. Город-1) - 1 шт.</t>
  </si>
  <si>
    <t>РНД 35/1000; ПР-07-2БХЛ (ШР-35 1 с.ш. Город-2) - 1 шт.</t>
  </si>
  <si>
    <t>РНД 35/1000; ПР-07-2БХЛ (ШР-35 1 с.ш. Железногорская) -1шт.</t>
  </si>
  <si>
    <t>РНДЗ 2Б-35/1000; ПР-07-2БХЛ (ШР-35 1 с.ш. СВ) - 1 шт.</t>
  </si>
  <si>
    <t>РНД 35/1000; ПР-07-2БХЛ (ШР-35 1 с.ш. Т-3) - 1 шт.</t>
  </si>
  <si>
    <t>РНД 35/1000; ПР-07-2БХЛ (ШР-35 1 с.ш. Т-4) - 1 шт.</t>
  </si>
  <si>
    <t>РНДЗ 2Б-35/1000; ПР-07-2БХЛ (ШР-35 1 с.ш. ТСН-5) - 1 шт.</t>
  </si>
  <si>
    <t>РНДЗ 2Б-35/1000; ПР-07-2БХЛ (ШР-35 1 с.ш. ТСН-6) - 1 шт.</t>
  </si>
  <si>
    <t>РНДЗ 2Б-35/1000; ПР-07-2БХЛ (ШР-35 2 с.ш. Водовод) - 1шт.</t>
  </si>
  <si>
    <t>РНДЗ 2Б-35/1000; ПР-07-2БХЛ (ШР-35 2 с.ш. Город-1) - 1 шт.</t>
  </si>
  <si>
    <t>РНДЗ 2Б-35/1000; ПР-07-2БХЛ (ШР-35 2 с.ш. Город-2) - 1 шт.</t>
  </si>
  <si>
    <t>РНДЗ 2Б-35/1000; ПР-07-2БХЛ (ШР-35 2 с.ш. Железногорская) - 1 шт.</t>
  </si>
  <si>
    <t>РНДЗ 2Б-35/1000; ПР-07-2БХЛ (ШР-35 2 с.ш. СВ) - 1 шт.</t>
  </si>
  <si>
    <t>РНДЗ 2Б-35/1000; ПР-07-2БХЛ (ШР-35 2 с.ш. Т-3) - 1 шт.</t>
  </si>
  <si>
    <t>РНД 35/1000; ПР-07-2БХЛ (ШР-35 2 с.ш. Т-4) - 1 шт.</t>
  </si>
  <si>
    <t>РНДЗ 2Б-35/1000; ПР-07-2БХЛ (ШР-35 2 с.ш. ТСН-5) - 1 шт.</t>
  </si>
  <si>
    <t>РНДЗ 2Б-35/1000; ПР-07-2БХЛ (ШР-35 2 с.ш. ТСН-6) - 1 шт.</t>
  </si>
  <si>
    <t>РНДЗ 2Б-35/1000; ПР-07-2БХЛ (ШР-35 ТН-1) - 1 шт.</t>
  </si>
  <si>
    <t>РНДЗ 2Б-35/1000; ПР-07-2БХЛ (ШР-35 ТН-2) - 1 шт.</t>
  </si>
  <si>
    <t xml:space="preserve">ПС Н. Игирма </t>
  </si>
  <si>
    <t>ВМПЭ-10-630/31,5У1; ПЭВ-11А (ВМ-10 ДЭС)  - 1 шт.</t>
  </si>
  <si>
    <t xml:space="preserve">ВМПЭ-10-630/31,5У1; ПЭВ-11А (ВМ-10 Жил. Зона)  - 1 шт. </t>
  </si>
  <si>
    <t>ВМПЭ-10-630/31,5У1; ПЭВ-11А (ВМ-10 КЛПХ)  - 1шт.</t>
  </si>
  <si>
    <t>ВМПЭ-10-630/31,5У1; ПЭВ-11А (ВМ-10 КНС)  - 1 шт.</t>
  </si>
  <si>
    <t>ВМПЭ-10-630/31,5У1; ПЭВ-11А (ВМ-10 Коршуновстрой) - 1шт.</t>
  </si>
  <si>
    <t>ВМПЭ-10-630/31,5У1; ПЭВ-11А (ВМ-10 Котельная)  - 1 шт.</t>
  </si>
  <si>
    <t>ВМПЭ-10-630/31,5У1; ПЭВ-11А (ВМ-10 Лес. Хоз)  - 1 шт.</t>
  </si>
  <si>
    <t>ВМПЭ-10-630/31,5У1; ПЭВ-11А (ВМ-10 Лесоцех-1)  - 1 шт.</t>
  </si>
  <si>
    <t>ВМПЭ-10-630/31,5У1; ПЭВ-11А (ВМ-10 Лесоцех-2)  - 1 шт.</t>
  </si>
  <si>
    <t>ВМПЭ-10-630/31,5У1; ПЭВ-11А (ВМ-10 Поселок)  - 1 шт.</t>
  </si>
  <si>
    <t>ВМПЭ-10-630/31,5У1; ПЭВ-11А (ВМ-10 Пром. База)  - 1 шт.</t>
  </si>
  <si>
    <t>ВМПЭ-10-630/31,5У1; ПЭВ-11А (ВМ-10 РММ)  - 1 шт.</t>
  </si>
  <si>
    <t>ВМПЭ-10-630/31,5У1; ПЭВ-11А (ВМ-10 Станция)  - 1 шт.</t>
  </si>
  <si>
    <t>ВМПЭ-10-630/31,5У1; ПЭВ-11А (ВМ-10 Тайрику-1)  - 1 шт.</t>
  </si>
  <si>
    <t>ВМПЭ-10-630/31,5У1; ПЭВ-11А (ВМ-10 Тайрику-2)  - 1 шт.</t>
  </si>
  <si>
    <t>ВМПЭ-10-630/31,5У1; ПЭВ-11А (ВМ-10 Тайрику-3)  - 1 шт.</t>
  </si>
  <si>
    <t xml:space="preserve">ПС Ждановская </t>
  </si>
  <si>
    <t>ТМН-6300-110-71У1 (Т-1) - 1 шт.</t>
  </si>
  <si>
    <t>ТМН-6300-110-71У1 (Т-2) - 1 шт.</t>
  </si>
  <si>
    <t>ПС Железногорская</t>
  </si>
  <si>
    <t>ТДНС-10000/35У1 (Т-1) - 1 шт.</t>
  </si>
  <si>
    <t>ТМ-100-6/0,4 (ТСН-1) - 1 шт.</t>
  </si>
  <si>
    <t>ТМ-100-6/0,4 (ТСН-2) - 1 шт.</t>
  </si>
  <si>
    <t>ТП-3/2</t>
  </si>
  <si>
    <t>ТМ-400/6 - 2 шт.</t>
  </si>
  <si>
    <t>ВН-6кВ - 2 шт.</t>
  </si>
  <si>
    <t>РВ-6кВ - 3 шт.</t>
  </si>
  <si>
    <t>ПК-6 кВ - 6 шт.</t>
  </si>
  <si>
    <t>АВ-0,4кВ - 11 шт.</t>
  </si>
  <si>
    <t>ПН 0,4кВ - 12 шт.</t>
  </si>
  <si>
    <t>Р-0,4 кВ - 5 шт.</t>
  </si>
  <si>
    <t>СШ-0,4/6кВ - 100 м.</t>
  </si>
  <si>
    <t>КТП-4/3</t>
  </si>
  <si>
    <t>ТМ-100/6 - 1 шт.</t>
  </si>
  <si>
    <t>РВ-6кВ - 1 шт.</t>
  </si>
  <si>
    <t>ПК-6 кВ - 3 шт.</t>
  </si>
  <si>
    <t>АВ-0,4кВ - 5 шт.</t>
  </si>
  <si>
    <t>СШ-0,4/6кВ - 30 м.</t>
  </si>
  <si>
    <t>ТП-6/6</t>
  </si>
  <si>
    <t>ВН-6кВ - 6 шт.</t>
  </si>
  <si>
    <t>РВ-6кВ - 2 шт.</t>
  </si>
  <si>
    <t xml:space="preserve">ЗН - 6кВ - 7 шт. </t>
  </si>
  <si>
    <t>АВ-0,4кВ - 8 шт.</t>
  </si>
  <si>
    <t>ПН 0,4кВ - 15 шт.</t>
  </si>
  <si>
    <t>Р-0,4 кВ - 18 шт.</t>
  </si>
  <si>
    <t>СШ-0,4/6кВ - 150 м.</t>
  </si>
  <si>
    <t>ТП-7/0</t>
  </si>
  <si>
    <t>ВН-6кВ - 5 шт.</t>
  </si>
  <si>
    <t xml:space="preserve">ЗН - 6кВ - 8 шт. </t>
  </si>
  <si>
    <t>АВ-0,4кВ - 3 шт.</t>
  </si>
  <si>
    <t>ПН 0,4кВ - 33 шт.</t>
  </si>
  <si>
    <t>Р-0,4 кВ - 16 шт.</t>
  </si>
  <si>
    <t>ТП-10/3</t>
  </si>
  <si>
    <t>ТМ-400/6 - 1 шт.</t>
  </si>
  <si>
    <t xml:space="preserve">ЗН - 6кВ - 5 шт. </t>
  </si>
  <si>
    <t>АВ-0,4кВ - 13 шт.</t>
  </si>
  <si>
    <t>Р-0,4 кВ - 1 шт.</t>
  </si>
  <si>
    <t>Замена АВ-0,4кВ - 1шт.</t>
  </si>
  <si>
    <t>Замена АВ-0,4кВ - 2шт.</t>
  </si>
  <si>
    <t>ТП-6/2</t>
  </si>
  <si>
    <t>Освещение</t>
  </si>
  <si>
    <t>ТП-8/0</t>
  </si>
  <si>
    <t>ТП-8Р</t>
  </si>
  <si>
    <t>ТМ-400/10 - 1шт.</t>
  </si>
  <si>
    <t>РВ-10кВ - 1 шт.</t>
  </si>
  <si>
    <t>ПК-10кВ - 3 шт.</t>
  </si>
  <si>
    <t>ТП-9Р</t>
  </si>
  <si>
    <t>ТП-10Р</t>
  </si>
  <si>
    <t>ТМ-400/10 - 2шт.</t>
  </si>
  <si>
    <t>РВ-10кВ - 2шт.</t>
  </si>
  <si>
    <t>ПК-10кВ - 6 шт.</t>
  </si>
  <si>
    <t>ТП-11Р</t>
  </si>
  <si>
    <t>ТП-12Р</t>
  </si>
  <si>
    <t>РВ-10кВ - 2 шт.</t>
  </si>
  <si>
    <t>ТП-13Р</t>
  </si>
  <si>
    <t>ВН-10кВ - 1 шт.</t>
  </si>
  <si>
    <t>ТП-21Р</t>
  </si>
  <si>
    <t>ТМ-250/10 - 1шт.</t>
  </si>
  <si>
    <t>ПС Н-Игирма</t>
  </si>
  <si>
    <t>Замена контрольного кабеля Т-1 - 0,096 км.</t>
  </si>
  <si>
    <t>ПС Н.Коршуниха</t>
  </si>
  <si>
    <t>Т-2 замена ОПН на РВС-110 - 8 шт.</t>
  </si>
  <si>
    <t>Замена ТТ-6 в яч 6кВ № 614 - 2 шт.</t>
  </si>
  <si>
    <t>МКП-110 (ВМ-110 Т-2)  - 1 шт. Устранение дефекта</t>
  </si>
  <si>
    <t>ПС Ждановская</t>
  </si>
  <si>
    <t>ВМПЭ-10 База (послеаварийное восстановление) - 1 шт.</t>
  </si>
  <si>
    <t>ПС  Березняки</t>
  </si>
  <si>
    <t>РЛНДЗ 35/1000; ПР-90Х  - 10 шт.  с заменой изоляции на полимерную (ОТПК 8-35 Б-2 УХЛ1 -  60 шт.): ЛР-35 Дальний, СР-1-35, СР-2-35, ТР-35 Т-1, ТР-35 Т-2, ШР-35 1 СШ Т-1, ШР-35 2 СШ Т-2, ШР-35 2 СШ ТН-2, ШР-35 1,  СШ ТН-1, ШР-35 Дальний (подготовительные работы)</t>
  </si>
  <si>
    <t>КТП-6/0,4кВ,ТП-6/0,4кВ г. Железногорска</t>
  </si>
  <si>
    <t>Установка навесных замков под один ключ - 60 шт.</t>
  </si>
  <si>
    <t>ТП-1Н,2Н,3Н,4Н,5Н,7Н,11Н п.Новоилимск</t>
  </si>
  <si>
    <t>Установка навесных замков под один ключ - 76 шт.</t>
  </si>
  <si>
    <t>ТП-12Н,13Н,14Н,15Н п.Брусничный</t>
  </si>
  <si>
    <t>Установка навесных замков под один ключ - 43 шт.</t>
  </si>
  <si>
    <t>ТП-Школа п.Дальний</t>
  </si>
  <si>
    <t>Установка навесных замков под один ключ - 7 шт.</t>
  </si>
  <si>
    <t>ТП-МП Видим п.Видим</t>
  </si>
  <si>
    <t>ТП № 7Р</t>
  </si>
  <si>
    <t>Замена ВА-0,4кВ ф.12 ул.освещение - 1 шт.</t>
  </si>
  <si>
    <t>ТП № 5Р</t>
  </si>
  <si>
    <t>Установка траверсы ввода 10кВ - 1 шт.</t>
  </si>
  <si>
    <t>ТП-1/1,1/2,1/5,1/7</t>
  </si>
  <si>
    <t>Капитальный ремонт освещения (установка щитов и подключение к СШ-0,4кВ в ТП - 4 шт.)</t>
  </si>
  <si>
    <t xml:space="preserve">ТП-12/2 </t>
  </si>
  <si>
    <t>Замена автоматического выключателя  в РУ-0,4кВ ТП-12/2 - 1 шт.</t>
  </si>
  <si>
    <t>ТП-10Р п.Рудногорск</t>
  </si>
  <si>
    <t>Аварийно-восстановительные работы 
 (замена трансформаторов ТМ-10/0,4кВ) - 2 шт.</t>
  </si>
  <si>
    <t>ТП-6/2,ТП-6/8 ,ТП-7/5 ТП-8/0</t>
  </si>
  <si>
    <t>Замена кабельных перемычек от трансформаторов до вводных АВ-0,4кВ - 8 шт.</t>
  </si>
  <si>
    <t>ПС Таежная</t>
  </si>
  <si>
    <t xml:space="preserve">АТДЦТН-200000/220/110 (АТ-1) - 1 шт. </t>
  </si>
  <si>
    <t xml:space="preserve">АТДЦТН-200000/220/110 (АТ-2) - 1 шт. </t>
  </si>
  <si>
    <t>У-220 (ВМ-220 АТ-1) - 1 шт.  ТО приводов</t>
  </si>
  <si>
    <t>У-220 (ВМ-220 АТ-2) - 1 шт.  ТО приводов</t>
  </si>
  <si>
    <t>МКП-110М (ВМ-110 Карапчанка-2) - 1 шт.</t>
  </si>
  <si>
    <t>МКП-110М (ВМ-110 Симахинская-2) - 1 шт.</t>
  </si>
  <si>
    <t>ПС Симахинская</t>
  </si>
  <si>
    <t>ТМ-250/10 (ТСН-1) - 1 шт.</t>
  </si>
  <si>
    <t>ТМ-160/10 (ТСН-2) - 1 шт.</t>
  </si>
  <si>
    <t>ПС Межница</t>
  </si>
  <si>
    <t>МКП-110-1000/630-20, ШПЭ-33 (ВМ-110 Т-1) - 1 шт.</t>
  </si>
  <si>
    <t>МКП-110-1000/630-20, ШПЭ-33 (ВМ-110 Т-2) - 1 шт.</t>
  </si>
  <si>
    <t>РНДЗ-2-110-1000ХЛ1, ПРН-220 (ЛР-110 Карапчанка-1)  - 1шт.</t>
  </si>
  <si>
    <t>РНДЗ-2-110-1000ХЛ1, ПРН-220 (ЛР-110 Карапчанка-2)  - 1шт.</t>
  </si>
  <si>
    <t>РНДЗ-1-110-1000ХЛ1, ПРН-220 (СР-1-110)  - 1 шт.</t>
  </si>
  <si>
    <t>РНДЗ-1-110-1000ХЛ1, ПРН-220 (СР-2-110)  - 1 шт.</t>
  </si>
  <si>
    <t>РНДЗ-1-110-1000ХЛ1, ПРН-220 (ШР-110 Т-1)  - 1 шт.</t>
  </si>
  <si>
    <t>РНДЗ-1-110-1000ХЛ1, ПРН-220 (ШР-110 Т-2)  - 1 шт.</t>
  </si>
  <si>
    <t>ПС №7</t>
  </si>
  <si>
    <t>ТД-10000/35/6,3 (Т-1) - 1 шт.</t>
  </si>
  <si>
    <t>ВМД-35, ПП-61 (ВМ-35 Т-1) - 1 шт.</t>
  </si>
  <si>
    <t>РЛНДЗ-1-35-1000 ХЛ1, ПРН-220 (ЛР-35-03) - 1 шт.</t>
  </si>
  <si>
    <t>РЛНДЗ-1-35-1000 ХЛ1, ПРН-220 (ЛР-35-20) - 1 шт.</t>
  </si>
  <si>
    <t>РЛНДЗ-1-35-1000 ХЛ1, ПРН-220 (ШР-35 Т-1) - 1 шт.</t>
  </si>
  <si>
    <t>ТМ-63/6 (ТСН-1) - 1 шт.</t>
  </si>
  <si>
    <t>ПС №11</t>
  </si>
  <si>
    <t>ТМН-4000/35-У1 (Т-1) - 1 шт.</t>
  </si>
  <si>
    <t>ТМН-4000/35-У1 (Т-2) - 1 шт.</t>
  </si>
  <si>
    <t>ПС Невон</t>
  </si>
  <si>
    <t>ТДТН-16000/35 (Т-1) - 1 шт.</t>
  </si>
  <si>
    <t>ТДТН-16000/35 (Т-2) - 1 шт.</t>
  </si>
  <si>
    <t>ПС Жерон</t>
  </si>
  <si>
    <t>ТМН-2500/35 (Т-1) - 1 шт.</t>
  </si>
  <si>
    <t xml:space="preserve">ПСН-35 </t>
  </si>
  <si>
    <t>ПС Ершово</t>
  </si>
  <si>
    <t>ТМ-1600/35 (Т-1) - 1 шт.</t>
  </si>
  <si>
    <t xml:space="preserve">ПСН-35  </t>
  </si>
  <si>
    <t>ТП - 201</t>
  </si>
  <si>
    <t>ТМ-400/10 - 2 шт.</t>
  </si>
  <si>
    <t>ВН-10 кВ - 4 шт.</t>
  </si>
  <si>
    <t>ЛР-10 кВ - 4 шт.</t>
  </si>
  <si>
    <t>СШ-0,4/10 кВ - 19 м</t>
  </si>
  <si>
    <t>Р-0,4 кВ - 19 шт.</t>
  </si>
  <si>
    <t>ЗН-10 кВ - 8 шт.</t>
  </si>
  <si>
    <t>ТП - 202</t>
  </si>
  <si>
    <t>ТП - 203</t>
  </si>
  <si>
    <t>ТП 145 ГРС-2</t>
  </si>
  <si>
    <t>ТМ-250/6 - 1 шт.</t>
  </si>
  <si>
    <t>ШР-6 - 1 шт.</t>
  </si>
  <si>
    <t>СШ-0,4/6 кВ - 40 м.</t>
  </si>
  <si>
    <t>Замена Р-0,4 кВ - 2 шт.</t>
  </si>
  <si>
    <t>ТП 146 ГРС-2</t>
  </si>
  <si>
    <t>ТМ-560/6 - 1 шт.</t>
  </si>
  <si>
    <t>ТМ-630/6 - 1 шт.</t>
  </si>
  <si>
    <t>ТП 160 ГРС-2</t>
  </si>
  <si>
    <t>ТМ-1000/6 - 1 шт.</t>
  </si>
  <si>
    <t>ВН-6 - 1 шт.</t>
  </si>
  <si>
    <t>РВО-6 - 3 шт.</t>
  </si>
  <si>
    <t>СШ-0,4/6 кВ - 15 м.</t>
  </si>
  <si>
    <t>ТП 143 ГРС-2</t>
  </si>
  <si>
    <t>ШР-6 - 3 шт.</t>
  </si>
  <si>
    <t>Р-0,4 кВ - 9 шт.</t>
  </si>
  <si>
    <t>ТП 150 ГРС-2</t>
  </si>
  <si>
    <t>ВН-6 - 4 шт.</t>
  </si>
  <si>
    <t>Р-0,4 кВ - 11 шт.</t>
  </si>
  <si>
    <t>ТП 154 ГРС-2</t>
  </si>
  <si>
    <t>ВН-6 - 3 шт.</t>
  </si>
  <si>
    <t>СШ-0,4/6 кВ - 30 м.</t>
  </si>
  <si>
    <t>ТП 163 ГРС-2</t>
  </si>
  <si>
    <t>ШР-6 - 2 шт.</t>
  </si>
  <si>
    <t>ТП 174 ГРС-2</t>
  </si>
  <si>
    <t>СШ-0,4/6 кВ - 20 м.</t>
  </si>
  <si>
    <t>Р-0,4 кВ - 6 шт.</t>
  </si>
  <si>
    <t>ТП 15 Эдучанка</t>
  </si>
  <si>
    <t>Замена проходных изоляторов - 3 шт.</t>
  </si>
  <si>
    <t>Замена РВО-6 - 3 шт.</t>
  </si>
  <si>
    <t>Замена опорных изоляторов - 3 шт.</t>
  </si>
  <si>
    <t>ТП 16 Эдучанка</t>
  </si>
  <si>
    <t>ТП 18 Эдучанка</t>
  </si>
  <si>
    <t>Р-0,4 кВ - 2 шт.</t>
  </si>
  <si>
    <t>ТП 1 Бадарма (аренда)</t>
  </si>
  <si>
    <t>ТП 1 Бадарминск (аренда)</t>
  </si>
  <si>
    <t>ЗН - 6 кВ - 1 шт.</t>
  </si>
  <si>
    <t>Р-0,4 кВ - 4 шт.</t>
  </si>
  <si>
    <t>ТП 2 Бадарминск (аренда)</t>
  </si>
  <si>
    <t>ТП 3 Бадарминск (аренда)</t>
  </si>
  <si>
    <t>ТМ-320/6 - 1 шт.</t>
  </si>
  <si>
    <t>Замена АВ-0,4кВ - 4шт.</t>
  </si>
  <si>
    <t>Р-0,4 кВ - 3 шт.</t>
  </si>
  <si>
    <t>ТП 4 Бадарминск (аренда)</t>
  </si>
  <si>
    <t>СШ-0,4/6 кВ - 10 м.</t>
  </si>
  <si>
    <t>ПСН-35 ТСН-1, ПСН-35 ТСН-2 - 6 шт.</t>
  </si>
  <si>
    <t>ТП- 5</t>
  </si>
  <si>
    <t>Т-1, Т- 2</t>
  </si>
  <si>
    <t>ВН- 10 кВ - 2 шт.</t>
  </si>
  <si>
    <t>ЛР - 10 кВ - 2 шт.</t>
  </si>
  <si>
    <t>ЗН -10 кВ - 4 шт.</t>
  </si>
  <si>
    <t>Р-0,4 кВ - 17 шт.</t>
  </si>
  <si>
    <t>СШ 0,4-10 - 19 м.</t>
  </si>
  <si>
    <t>ПН- 2 - 57 шт.</t>
  </si>
  <si>
    <t>ТП- 6</t>
  </si>
  <si>
    <t>ВН- 10 кВ - 4 шт.</t>
  </si>
  <si>
    <t>ЛР - 10 кВ  - 2 шт.</t>
  </si>
  <si>
    <t>ЗН -10 кВ - 6 шт.</t>
  </si>
  <si>
    <t>ПН-0,4 кВ - 48 шт.</t>
  </si>
  <si>
    <t>КЛ -0,4 кВ</t>
  </si>
  <si>
    <t>ТП-9</t>
  </si>
  <si>
    <t>ПН -2 - 48 шт.</t>
  </si>
  <si>
    <t>ВН- 10 кВ  - 5 шт.</t>
  </si>
  <si>
    <t>ЗН -10 кВ - 8 шт.</t>
  </si>
  <si>
    <t>СШ-10кВ - 8 м.</t>
  </si>
  <si>
    <t>КЛ -0,4 кВ ТП - 9</t>
  </si>
  <si>
    <t>Устройство концевой заделки - 5 шт.</t>
  </si>
  <si>
    <t>ТП-141</t>
  </si>
  <si>
    <t>Капитальный ремонт сборных шин 0,4 кВ</t>
  </si>
  <si>
    <t>ТП Теплица</t>
  </si>
  <si>
    <t>ТП - 23 Туба</t>
  </si>
  <si>
    <t>Т-1</t>
  </si>
  <si>
    <t>Усиление контура заземления</t>
  </si>
  <si>
    <t>яч. ТСН-1-6 - замена трансформаторов тока  - 3шт.</t>
  </si>
  <si>
    <t>ЛР-110 Симахинская-2 (РНДЗ-1-110-1000ХЛ1, ПРН-220) - 1шт.</t>
  </si>
  <si>
    <t>ТП- 3</t>
  </si>
  <si>
    <t>АВ-0,4 кВ - 4 шт.</t>
  </si>
  <si>
    <t>Р-0,4 кВ - 14 шт.</t>
  </si>
  <si>
    <t>КЛ - 0,4 кВ</t>
  </si>
  <si>
    <t>ТП- 4</t>
  </si>
  <si>
    <t xml:space="preserve">ЗН -10 кВ - 4 шт. </t>
  </si>
  <si>
    <t>АВ-0,4 кВ - 2 шт.</t>
  </si>
  <si>
    <t xml:space="preserve">ТП-1 п.Тубинский </t>
  </si>
  <si>
    <t xml:space="preserve">Установка концевой муфты - 1 шт.                                                </t>
  </si>
  <si>
    <t xml:space="preserve">Установка соединительной муфты - 1 шт.                                    </t>
  </si>
  <si>
    <t>Замена рубильника - 1 шт.</t>
  </si>
  <si>
    <t>ТП- 408</t>
  </si>
  <si>
    <t xml:space="preserve">Текущий ремонт выключателя нагрузки ВКП-17 с приводом ПРА-17  - 1 шт.                                                                                        </t>
  </si>
  <si>
    <t>ТП -1608</t>
  </si>
  <si>
    <t>ЛР - 10 кВ - 1 шт.</t>
  </si>
  <si>
    <t>ТП-150</t>
  </si>
  <si>
    <t xml:space="preserve">Покраска оборудования </t>
  </si>
  <si>
    <t>ТП- 201</t>
  </si>
  <si>
    <t>ТП- 202</t>
  </si>
  <si>
    <t>ТП- 203</t>
  </si>
  <si>
    <t>ПС №3</t>
  </si>
  <si>
    <t>Т-1, 2 (ТДТН-40000/220/35/6) - 2 шт</t>
  </si>
  <si>
    <t>ВМ-220 Т-1 (Тех. обслуживание приводов ШПЭ-44 (У-220-1000/2000-25 У1) - 1шт.</t>
  </si>
  <si>
    <t>ТП-32</t>
  </si>
  <si>
    <t>Замена РВО-6 кВ - 3 шт.</t>
  </si>
  <si>
    <t>Замена сборных шин</t>
  </si>
  <si>
    <t>ТП-3 Ершово</t>
  </si>
  <si>
    <t xml:space="preserve">Замена рубильника - 1 шт. </t>
  </si>
  <si>
    <t>Замена автоматического выключателя - 2 шт.</t>
  </si>
  <si>
    <t>ПС№8</t>
  </si>
  <si>
    <t>ТН-1-6 (НАМИ-10-95 УХЛ2) - замена.</t>
  </si>
  <si>
    <t>ПС№9</t>
  </si>
  <si>
    <t>Замена светильников освещения и печей обогрева ЗРУ-6кВ.- 16 шт.</t>
  </si>
  <si>
    <t>Замена светильников освещения и печей обогрева здания ОПУ ЗРП.- 20 шт.</t>
  </si>
  <si>
    <t>Замена светильников освещения здания ОПУ ЗРП, ЩСН - 9 шт.</t>
  </si>
  <si>
    <t>ТП-36 п Железнодорожный</t>
  </si>
  <si>
    <t>замена проходных изоляторов - 3 шт.</t>
  </si>
  <si>
    <t>ТП - 5</t>
  </si>
  <si>
    <t>замена рубильников - 3 шт.</t>
  </si>
  <si>
    <t>ПС Лена</t>
  </si>
  <si>
    <t>ЩПТ - 1 шт.</t>
  </si>
  <si>
    <t>Антикоррозийная защита рамы ВМ-220 АТ-1 - 2 тн.</t>
  </si>
  <si>
    <t>РНДЗ-35 (СР-2-35) - 1 шт.  с заменой изоляции на полимерную ОТПК20-35А-1УХЛ-1 -  6 шт</t>
  </si>
  <si>
    <t>ПС Киренга</t>
  </si>
  <si>
    <t>ВМПЭ10 -630-31,5 У2; ПЭВ14 (ВМ 10 ЛПК-99)  - 1шт.</t>
  </si>
  <si>
    <t>ВМПЭ10 -630-31,5 У2; ПЭВ14 ВМ 10 МО-45)  - 1 шт.</t>
  </si>
  <si>
    <t>ВМПЭ10 -630-31,5 У2; ПЭВ14 ВМ 10 ПромБаза ЛПХ - 1 шт.</t>
  </si>
  <si>
    <t>ВМПЭ10 -630-31,5 У2; ПЭВ14 ВМ 10 Р-1  - 1 шт.</t>
  </si>
  <si>
    <t>ВМПЭ10 -630-31,5 У2; ПЭВ14 ВМ 10 Р-2  - 1 шт.</t>
  </si>
  <si>
    <t>ВМПЭ10 -630-31,5 У2; ПЭВ14 ВМ 10 Т-1 - 1 шт.</t>
  </si>
  <si>
    <t>ВМПЭ10 -630-31,5 У2; ПЭВ14 ВМ 10 Т-2 - 1 шт.</t>
  </si>
  <si>
    <t>У-220/2000-25У1 ; ШПЭ44  (ВМ 220 АТ-1) - 1 шт.</t>
  </si>
  <si>
    <t>У-220/2000-25У1 ; ШПЭ44   (ВМ 220 АТ-2) - 1 шт.</t>
  </si>
  <si>
    <t>ПС Осетрово</t>
  </si>
  <si>
    <t>ТМ-630/6/0,4 (ТСН-1) - 1 шт.</t>
  </si>
  <si>
    <t>ТМ-630/6/0,4 (ТСН-2) - 1 шт.</t>
  </si>
  <si>
    <t xml:space="preserve">РНДЗ 2-110/1000 ХЛ1, ПРН-220 М (ЛР-110 Лена А)  - 1 шт.                         </t>
  </si>
  <si>
    <t xml:space="preserve">РНДЗ 2-110/1000 ХЛ1, ПРН-220 М (ЛР-110 Лена Б)  - 1 шт.                         </t>
  </si>
  <si>
    <t>Антикоррозийная защита порталов 110 кВ - 2,4 тн.</t>
  </si>
  <si>
    <t>ПС Подымахино</t>
  </si>
  <si>
    <t>ЩПТ- 1 шт.</t>
  </si>
  <si>
    <t>ПС Вишняково</t>
  </si>
  <si>
    <t>ТМГ-СЭЩ-63/10-11УХЛ1 ( ТСН-1) - 1 шт.</t>
  </si>
  <si>
    <t>ТМГ-СЭЩ-63/10-11УХЛ1 ( ТСН-2) - 1 шт.</t>
  </si>
  <si>
    <t>РГП3-СЭЩ-1-IV-35/1000 УХЛ1 (ШР-35 Т-1) - 1 шт. - 1шт</t>
  </si>
  <si>
    <t>РГП3-СЭЩ-1-IV-35/1000 УХЛ1 (ШР-35 Т-2) - 1 шт. - 1шт</t>
  </si>
  <si>
    <t>РГП3-СЭЩ-2-IV-35/1000 УХЛ1 (ЛР-35 Салтыково) -1шт.</t>
  </si>
  <si>
    <t>ПС Петропавловск</t>
  </si>
  <si>
    <t>РГП3-СЭЩ-1-IV-35/1000 УХЛ1 (ШР-35 Т-1) - 1 шт.</t>
  </si>
  <si>
    <t>РГП3-СЭЩ-1-IV-35/1000 УХЛ1 (ШР-35 Т-2) - 1 шт.</t>
  </si>
  <si>
    <t>ПС Чечуйск</t>
  </si>
  <si>
    <t>РГП3-СЭЩ-I-II-35/1000 УХЛ1 (ШР-35 Т-1) - 1 шт.</t>
  </si>
  <si>
    <t>У-220/2000-25У1 ; ШПЭ44  (ВМ 220 ОВ) - 1 шт.</t>
  </si>
  <si>
    <t>У-220/2000-25У1 ; ШПЭ44  (ВМ 220 СВ) - 1 шт.</t>
  </si>
  <si>
    <t>РНДЗ-1-220/1000-ХЛ1 (ШР 1 220 АТ-1) - 1 шт. с заменой изоляторов на полимерные (ОТПК 8 -220-Б-2 УХЛ1 -  6 шт.)</t>
  </si>
  <si>
    <t>РНДЗ-1-220/1000-ХЛ1  (ШР 1 220 СВ) - 1 шт. с заменой изоляторов на полимерные (ОТПК 8-220-Б2 УХЛ1  - 6 шт.)</t>
  </si>
  <si>
    <t>РНДЗ-2-220/1000-ХЛ1  (ШР 1 220 ТН-1) - 1 шт. с заменой изоляторов на полимерные (ОТПК 8-220-Б2 УХЛ1- 6 шт.)</t>
  </si>
  <si>
    <t>ШКБ-1,2 - 2 шт.</t>
  </si>
  <si>
    <t>РНДЗ-1-220/1000-ХЛ1  (ШР 1 220 Ния) - 1 шт. с заменой изоляторов на полимерные (ОТПК 8-220-Б2 УХЛ1 - 2   - 12 шт)</t>
  </si>
  <si>
    <t>РНДЗ-1-220/1000-ХЛ1  (ШР 1 220 ОВ) -1 шт.  с заменой изоляторов на полимерные (ОТПК 8-220-Б2 УХЛ1  - 6 шт.)</t>
  </si>
  <si>
    <t>РНДЗ-1-220/1000-ХЛ1  ( ШР 1 220 Улькан) -1 шт.  с заменой изоляторов на полимерные (ОТПК 8 220 Б2 УХЛ1   - 6 шт.)</t>
  </si>
  <si>
    <t>ПС Покосное</t>
  </si>
  <si>
    <t>КЗ-35кВ ДГК-1 (КЗ-35М) - 1 шт.</t>
  </si>
  <si>
    <t>КЗ-35кВ ДГК-2 (КЗ-35М) - 1 шт.</t>
  </si>
  <si>
    <t>ТДТН-25000/220 (Т-1) - 1 шт.</t>
  </si>
  <si>
    <t>PLM-31500/220 (Т-2) - 1 шт.</t>
  </si>
  <si>
    <t>ТДТН-25000/220-У1 (Т-3) - 1 шт.</t>
  </si>
  <si>
    <t>VIDUF-51/10 (ТСН-1) - 1 шт.</t>
  </si>
  <si>
    <t>ТМ-100/10 (ТСН-2) - 1 шт.</t>
  </si>
  <si>
    <t>РЛНДЗ-35/630 (ЛР-35кВ Леоново) - 1 шт.</t>
  </si>
  <si>
    <t>РЛНДЗ-35/630 (ЛР-35кВ Октябрьская) - 1 шт.</t>
  </si>
  <si>
    <t>РЛНДЗ-35/630 (ШР-35кВ Октябрьская) - 1 шт.</t>
  </si>
  <si>
    <t>РЛНДЗ-35/630 (ШР-35кВ Леоново) - 1 шт.</t>
  </si>
  <si>
    <t>РЛНДЗ-35/1000 (ЛР-35 Александровка)</t>
  </si>
  <si>
    <t>ПС Александровка</t>
  </si>
  <si>
    <t>ТМ-4000/35 (Т-1) - 1 шт.</t>
  </si>
  <si>
    <t>ТМ-4000/35 (Т-2) - 1 шт.</t>
  </si>
  <si>
    <t>НТМИ-10-66У3 (ТН-2-10 (яч. №13)) замена трансформатора напряжения</t>
  </si>
  <si>
    <t>ПС Калтук</t>
  </si>
  <si>
    <t>НТМИ-10-66У3 (ТН-1-10 (яч. №3)) замена трансформатора напряжения</t>
  </si>
  <si>
    <t>ПС Кардой</t>
  </si>
  <si>
    <t>РЛНДЗ-35/630 (ШР-35 Кургат) - 1 шт.</t>
  </si>
  <si>
    <t>РЛНДЗ-35/630 (ШР-35 ТН-35 ) - 1 шт.</t>
  </si>
  <si>
    <t>РЛНДЗ-35/630 (ТР-35 Т-2) - 1 шт.</t>
  </si>
  <si>
    <t>РЛНДЗ-35/630 (ЛР-35 Кургат) - 1 шт.</t>
  </si>
  <si>
    <t>РЛНДЗ-35/630 (ЛР-35 Тэмь) - 1 шт.</t>
  </si>
  <si>
    <t>РЛНДЗ-35/630 (ТР-35 Т-1) - 1 шт.</t>
  </si>
  <si>
    <t>ПС Леоново</t>
  </si>
  <si>
    <t>ВМГ-133-11 (ВМ-10 Н-База)  - 1 шт.</t>
  </si>
  <si>
    <t>ТМ-2500/35 (Т-1) - 1 шт.</t>
  </si>
  <si>
    <t>ТМ-25/10 (ТСН-1) - 1 шт.</t>
  </si>
  <si>
    <t>ПС Октябрьская</t>
  </si>
  <si>
    <t>ВМГ-10-630-20 (ВМ-10 Резерв) - 1 шт.</t>
  </si>
  <si>
    <t>ВМГ-10-630-20 (ВМ-10 Октябрьская) - 1 шт.</t>
  </si>
  <si>
    <t>ВМГ-10-630-20 (ВМ-10кВ Т-1) - 1 шт.</t>
  </si>
  <si>
    <t>ТМ-1000/35 (Т-1) - 1 шт.</t>
  </si>
  <si>
    <t>ТМ-40/10 (ТСН-1) - 1 шт.</t>
  </si>
  <si>
    <t>ПС Тэмь</t>
  </si>
  <si>
    <t>ВКЭ-М-10-20-630У2 (ВМ-10кВ Беседа ) - 1 шт.</t>
  </si>
  <si>
    <t>ВКЭ-М-10-20-630У2 (ВМ-10кВ Мастерские) - 1 шт.</t>
  </si>
  <si>
    <t>ВКЭ-М-10-20-630У2 (ВМ-10кВ Резерв) - 1 шт.</t>
  </si>
  <si>
    <t>ВКЭ-М-10-20-630У2 (ВМ-10кВ Ввод Т-1) - 1 шт.</t>
  </si>
  <si>
    <t>ВКЭ-М-10-20-630У2 (ВМ-10кВ Ввод Т-2) - 1 шт.</t>
  </si>
  <si>
    <t>ВКЭ-М-10-20-630У2 (ВМ-10кВ СВМ) - 1 шт.</t>
  </si>
  <si>
    <t>ТП-132</t>
  </si>
  <si>
    <t>Антикоррозийная защита оборудования - 14 м2.</t>
  </si>
  <si>
    <t>ТП-134</t>
  </si>
  <si>
    <t>ТП-160</t>
  </si>
  <si>
    <t>Антикоррозийная защита оборудования - 65 м2.</t>
  </si>
  <si>
    <t>ТП-236</t>
  </si>
  <si>
    <t>ТП-147</t>
  </si>
  <si>
    <t>ТП-169</t>
  </si>
  <si>
    <t>ТП-275</t>
  </si>
  <si>
    <t>Замена выводов 0,4 кВ - 9 шт.</t>
  </si>
  <si>
    <t>Замена выводов 0,4 кВ - 8 шт.</t>
  </si>
  <si>
    <t>Замена выводов 0,4 кВ - 3 шт.</t>
  </si>
  <si>
    <t>ТП-68</t>
  </si>
  <si>
    <t>ТП-12</t>
  </si>
  <si>
    <t>Замена трубы привода ТР-10 кВ - 1 шт.</t>
  </si>
  <si>
    <t>ТП-74</t>
  </si>
  <si>
    <t>Ремонт оборудования ТП - 1 шт.</t>
  </si>
  <si>
    <t>ЛР-10 - 1 шт.</t>
  </si>
  <si>
    <t>ТМ-100-1 шт.</t>
  </si>
  <si>
    <t>ТП-171</t>
  </si>
  <si>
    <t>ТП-188</t>
  </si>
  <si>
    <t>ТП-143</t>
  </si>
  <si>
    <t>ТМ-160-1 шт.</t>
  </si>
  <si>
    <t>ТМ-250-1 шт.</t>
  </si>
  <si>
    <t>ТП-54</t>
  </si>
  <si>
    <t>ТП-6</t>
  </si>
  <si>
    <t>ТП-333</t>
  </si>
  <si>
    <t>ТМ-630-1 шт.</t>
  </si>
  <si>
    <t>Изоляция ШМ-10 кВ Т-1, ТСН-1</t>
  </si>
  <si>
    <t>Изготовление сборных шин 0,4 кВ - 3 шт.</t>
  </si>
  <si>
    <t>ПС БПП-500</t>
  </si>
  <si>
    <t>АОДЦТН-167000/500/220/10 (АТ-2)</t>
  </si>
  <si>
    <t>РНДЗ-500 (Р-ТН-2) - 1 шт. с заменой фарфоровой изоляции (ИОС-110-600 УХЛ1)</t>
  </si>
  <si>
    <t>РНДЗ-500 (Р-ТН-3) - 1 шт. с заменой фарфоровой изоляции (ИОС-110-600 УХЛ1)</t>
  </si>
  <si>
    <t>РНДЗ-500 (Р-ТН-5) - 1 шт. с заменой фарфоровой изоляции (ИОС-110-600 УХЛ1)</t>
  </si>
  <si>
    <t>РНДЗ-500 (РШ-500 АТ-2) - 1 шт. с заменой фарфоровой изоляции (ИОС-110-600 УХЛ1)</t>
  </si>
  <si>
    <t>GL-317 (В-2-501) - 1 шт.</t>
  </si>
  <si>
    <t>GL-317 (CВ-2-4) - 1 шт.</t>
  </si>
  <si>
    <t>РНДЗ-1-500-3200ХЛ1 (РС-2-СВ-2-4)</t>
  </si>
  <si>
    <t>НКФ-500 (ТН-1-500)</t>
  </si>
  <si>
    <t>НКФ-500 (ТН-2-500)</t>
  </si>
  <si>
    <t>НКФ-500 (ТН-3-500)</t>
  </si>
  <si>
    <t>НКФ-500 (ТН-5-500)</t>
  </si>
  <si>
    <t>НКФ-500 (ТН-572)</t>
  </si>
  <si>
    <t>ВШ-3-100 (К-1-100) - 1 шт.</t>
  </si>
  <si>
    <t>ВШ-3-100 (К-2-100) - 1 шт.</t>
  </si>
  <si>
    <t>ВШ-3-100 (К-3-100) - 1 шт.</t>
  </si>
  <si>
    <t>ВШ-3-100 (К-4-100) - 1 шт.</t>
  </si>
  <si>
    <t>ВШ-3-100 (К-5-100) - 1 шт.</t>
  </si>
  <si>
    <t>ПС БЛПК</t>
  </si>
  <si>
    <t>РНДЗ-2-110У/1000 (ЛР-110 Западная-А) - 1 шт.</t>
  </si>
  <si>
    <t>РНДЗ-2-110У/1000 (ЛР-110 Западная-Б) - 1 шт.</t>
  </si>
  <si>
    <t>РНДЗ-2-110У/1000 (ЛР-110 Насосная-А) - 1 шт.</t>
  </si>
  <si>
    <t>РНДЗ-2-110У/1000 (ЛР-110 Насосная-Б) - 1 шт.</t>
  </si>
  <si>
    <t>РНДЗ-2-110У/1000 (ЛР-110 Промбаза-А) - 1 шт.</t>
  </si>
  <si>
    <t>РНДЗ-2-110У/1000 (ЛР-110 Промбаза-Б) - 1 шт.</t>
  </si>
  <si>
    <t>РНДЗ-2-110У/1000 (ЛР-110 Хлорный-А) - 1 шт.</t>
  </si>
  <si>
    <t>РНДЗ-1б-110У/1000 (ОР-110 1ОВ) - 1 шт.</t>
  </si>
  <si>
    <t>РНДЗ-1б-110У/1000 (ОР-110 Западная-А) - 1 шт.</t>
  </si>
  <si>
    <t>РНДЗ-1б-110У/1000 (ОР-110 Западная-Б) - 1 шт.</t>
  </si>
  <si>
    <t>РНДЗ-1б-110У/1000 (ОР-110 Насосная-А) - 1 шт.</t>
  </si>
  <si>
    <t>РНДЗ-1б-110У/1000 (ОР-110 Насосная-Б) - 1 шт.</t>
  </si>
  <si>
    <t>РНДЗ-1б-110У/1000 (ОР-110 Промбаза-А) - 1 шт.</t>
  </si>
  <si>
    <t>РНДЗ-1б-110У/1000 (ОР-110 Промбаза-Б) - 1 шт.</t>
  </si>
  <si>
    <t>РНДЗ-1б-110У/1000 (ОР-110 Хлорный-А) - 1 шт.</t>
  </si>
  <si>
    <t>РНДЗ-1б-110У/1000 (СР-1-110 СВ-1-3) - 1 шт.</t>
  </si>
  <si>
    <t>РНДЗ-1б-110У/1000 (СР-2-110 СВ-2-4) - 1 шт.</t>
  </si>
  <si>
    <t>РНДЗ-1б-110У/1000 (ШР-110 2СШ 1ОВ) - 1 шт.</t>
  </si>
  <si>
    <t>РНДЗ-1б-110У/1000 (ШР-110 2СШ 1ШСВ) - 1 шт.</t>
  </si>
  <si>
    <t>РНДЗ-1б-110У/1000 (ШР-110 2СШ АТ-1) - 1 шт.</t>
  </si>
  <si>
    <t>РНДЗ-1б-110У/1000 (ШР-110 2СШ Западная-А) - 1 шт.</t>
  </si>
  <si>
    <t>РНДЗ-1б-110У/1000 (ШР-110 2СШ Западная-Б) - 1 шт.</t>
  </si>
  <si>
    <t>РНДЗ-1б-110У/1000 (ШР-110 2СШ Насосная-А) - 1 шт.</t>
  </si>
  <si>
    <t>РНДЗ-1б-110У/1000 (ШР-110 2СШ Насосная-Б) - 1 шт.</t>
  </si>
  <si>
    <t>РНДЗ-1б-110У/1000 (ШР-110 2СШ Промбаза-А) - 1 шт.</t>
  </si>
  <si>
    <t>РНДЗ-1б-110У/1000 (ШР-110 2СШ Промбаза-Б) - 1 шт.</t>
  </si>
  <si>
    <t>РНДЗ-1б-110У/1000 (ШР-110 2СШ ТЭЦ-6-2) - 1 шт.</t>
  </si>
  <si>
    <t>РНДЗ-1б-110У/1000 (ШР-110 2СШ Хлорный-А) - 1 шт.</t>
  </si>
  <si>
    <t>РНДЗ-2-110У/1000 (ШР-110 ТН-2) - 1 шт.</t>
  </si>
  <si>
    <t>У-110-2000-40 У1 (ВМ-110 АТ-1)  - 1 шт.</t>
  </si>
  <si>
    <t>У-110-2000-40 У1 (ВМ-110 ЛДК-Б)  - 1 шт.</t>
  </si>
  <si>
    <t>У-110-2000-40 У1 (ВМ-110 ТЭЦ-6-1)  - 1 шт.</t>
  </si>
  <si>
    <t>У-110-2000-40 У1 (ВМ-110 ТЭЦ-6-2)  - 1 шт.</t>
  </si>
  <si>
    <t>ПС Падунская</t>
  </si>
  <si>
    <t>OSFPSZ-125000/220 (АТ-1) - 1 шт.</t>
  </si>
  <si>
    <t>АТДЦТН-125000/220/110/35 (АТ-2) - 1 шт.</t>
  </si>
  <si>
    <t>РНД-2-220/1000 (ЛР-220 ЛЭП-236) - 1 шт.</t>
  </si>
  <si>
    <t>РДЗ-2-220/1000Н УХЛ1 (ТР-220 Т-3) - 1 шт.</t>
  </si>
  <si>
    <t>МКП-110М-1000/630-20 У1 (ВМ-110 Гидростроитель-1)</t>
  </si>
  <si>
    <t>МКП-110М-1000/630-20 У1 (ВМ-110 Гидростроитель-2)</t>
  </si>
  <si>
    <t>МКП-110М-1000/630-20 У1 (ВМ-110 Западная-2)</t>
  </si>
  <si>
    <t>МКП-110М-1000/630-20 У1 (ВМ-110 АТ-1)  - 1 шт.</t>
  </si>
  <si>
    <t>МКП-110М-1000/630-20 У1 (ВМ-110 АТ-2)  - 1 шт.</t>
  </si>
  <si>
    <t>ПС Пурсей</t>
  </si>
  <si>
    <t>ТРДЦН-63000/220/10 (Т-1) - 1 шт.</t>
  </si>
  <si>
    <t>ТРДЦНГ-63000/220/10 (Т-2) - 1 шт.</t>
  </si>
  <si>
    <t>ПС Инкубатор</t>
  </si>
  <si>
    <t>МКП-110Б-1000/630-20 У1 (ВМ-110 Т-1) - 1 шт.</t>
  </si>
  <si>
    <t>МКП-110М-1000/630-20 У1 (ВМ-110 Т-2) - 1 шт.</t>
  </si>
  <si>
    <t>МКП-110М-1000/630-20 У1 (СВМ-110) - 1 шт.</t>
  </si>
  <si>
    <t>ПС Городская</t>
  </si>
  <si>
    <t>ВМТ-110Б-25/1250 УХЛ1 (ВМ-110 Т-3) - 1 шт.</t>
  </si>
  <si>
    <t>РЛНД-1-110/600 (ЛР-110 БЛПК-Б) - 1 шт.</t>
  </si>
  <si>
    <t>ПС Западная</t>
  </si>
  <si>
    <t>МКП-110Б-1000/630-20 У1 (ВМ-110 БЛПК-Б) - 1 шт.</t>
  </si>
  <si>
    <t>МКП-110Б-1000/630-20 У1 (ВМ-110 Инкубатор) - 1 шт.</t>
  </si>
  <si>
    <t>МКП-110Б-1000/630-20 У1 (ВМ-110 Котельная-А) -1шт.</t>
  </si>
  <si>
    <t>МКП-110Б-1000/630-20 У1 (ВМ-110 Котельная-Б) -1шт.</t>
  </si>
  <si>
    <t>МКП-110Б-1000/630-20 У1 (ВМ-110 Падун-2) - 1 шт.</t>
  </si>
  <si>
    <t>МКП-110Б-1000/630-20 У1 (ВМ-110 Т-2) - 1 шт.</t>
  </si>
  <si>
    <t>МКП-110Б-1000/630-20 У1 (ОВ-110) - 1 шт.</t>
  </si>
  <si>
    <t>МКП-110Б-1000/630-20 У1 (ШСВ-110) - 1 шт.</t>
  </si>
  <si>
    <t>РНДЗ-2-110/1000 (ЛР-110 Падун-2) - 1 шт.</t>
  </si>
  <si>
    <t>РНДЗ-1б-110/1000 (ОР-110 БЛПК-Б) - 1 шт.</t>
  </si>
  <si>
    <t>РНДЗ-1б-110/1000 (ОР-110 ОВ) - 1 шт.</t>
  </si>
  <si>
    <t>РНДЗ-1б-110/1000 (ОР-110 Т-1) - 1 шт.</t>
  </si>
  <si>
    <t>РНДЗ-2-110/1000 (ТР-110 Т-1) - 1 шт.</t>
  </si>
  <si>
    <t>ПС Северная</t>
  </si>
  <si>
    <t>РЛНД-2-110/600 (ЛР-110 БЛПК-А) - 1 шт.</t>
  </si>
  <si>
    <t>РЛНД-2-110/600 (ЛР-110 БЛПК-Б) - 1 шт.</t>
  </si>
  <si>
    <t>РЛНД-1-110/600 (СР-1-110) - 1 шт.</t>
  </si>
  <si>
    <t>РЛНД-2-110/600 (СР-2-110) - 1 шт.</t>
  </si>
  <si>
    <t>ПС Седаново</t>
  </si>
  <si>
    <t>ТМ-6300/35/6 (Т-1) - 1 шт.</t>
  </si>
  <si>
    <t>РНДЗ-2-35/630 (ЛР-35 Т-1) - 1 шт.</t>
  </si>
  <si>
    <t>ПС БР-72</t>
  </si>
  <si>
    <t>BB/TEL-10/630 (ВМ-6 ЛЭП 849) - 1 шт.</t>
  </si>
  <si>
    <t>ПС Кобляково</t>
  </si>
  <si>
    <t>ВМПЭ-10-630-31,5У2 (ВМ-10 Ввод Т-1) - 1 шт.</t>
  </si>
  <si>
    <t>ВМПЭ-10-630-31,5У2 (ВМ-10 Ввод Т-2) - 1 шт.</t>
  </si>
  <si>
    <t>ВМПЭ-10-630-31,5У2 (ВМ-10 Зерносклад) - 1 шт.</t>
  </si>
  <si>
    <t>ВМПЭ-10-630-31,5У2 (ВМ-10 Кобляково) - 1 шт.</t>
  </si>
  <si>
    <t>ВМПЭ-10-630-31,5У2 (ВМ-10 ЛПК-122) - 1 шт.</t>
  </si>
  <si>
    <t>ВМПЭ-10-630-31,5У2 (ВМ-10 РММ) - 1 шт.</t>
  </si>
  <si>
    <t>ВМПЭ-10-630-31,5У2 (ВМ-10 ТСН-1) - 1 шт.</t>
  </si>
  <si>
    <t>ВМПЭ-10-630-31,5У2 (ВМ-10 ТСН-2) - 1 шт.</t>
  </si>
  <si>
    <t>ВМПЭ-10-630-31,5У2 (ВМ-10 Ферма) - 1 шт.</t>
  </si>
  <si>
    <t>ВМПЭ-10-1000-31,5У2 (СВМ-10) - 1 шт.</t>
  </si>
  <si>
    <t>ПС Птицефабрика</t>
  </si>
  <si>
    <t>ВВН-СЭЩ-П-35 (В-35 Т-1) - 1 шт.</t>
  </si>
  <si>
    <t>ВВН-СЭЩ-П-35 (В-35 Т-2) - 1 шт.</t>
  </si>
  <si>
    <t>БПП-500</t>
  </si>
  <si>
    <t>GL-317 (В-2-572) - 1 шт.</t>
  </si>
  <si>
    <t>ТФНКД-500 (ТТ В-2-501) - 1шт.</t>
  </si>
  <si>
    <t>Замена дефектных изоляторов на РНДЗ-500  - 12шт.</t>
  </si>
  <si>
    <t>Ремонт освещение в мастерской объединённого здания БПП-500</t>
  </si>
  <si>
    <t>У-220 (ВМ-220-239) с заменой вводов 220кВ - 1 шт.</t>
  </si>
  <si>
    <t>Замена КС-220  - 4 шт.</t>
  </si>
  <si>
    <t>ПС Заводская</t>
  </si>
  <si>
    <t xml:space="preserve">РНДЗ-220 (СР-1-220, ЛР-220-250,  ШР-220 АТ-1, ТР-220 АТ-1) - 4 шт. с заменой изоляторов </t>
  </si>
  <si>
    <t>Сборка колонок изоляторов на РНДЗ-220 (СР-2-220, ЛР-220-238, ШР-220 АТ-2, ТР-220 АТ-2) - 4 шт.</t>
  </si>
  <si>
    <t>РНДЗ-110 (ТР-110 АТ-1, ОР-110 АТ-1, ЛР-110 Гидростроитель-1,2; ОР-110 Гидростроитель-1,2; ОР-110 АТ-2, ТР-110 АТ-2, ШР-110 1СШ ШОВ, ШР-110 2СШ ШОВ, ШР-110 1СШ Гидростроитель-1, ШР-110 2СШ Гидростроитель-2, ШР-110 1СШ АТ-1, ШР-110 2СШ АТ-2, ШР-110 ТН-1, ШР-110 ТН-2, ОРП-110, ШРП-110) - 18 шт.  с заменой изоляторов</t>
  </si>
  <si>
    <t>Замена изоляторов на ШО-110кВ (ШО ШР-110 1СШ АТ-1, ШО ШР-110 1СШ Гидростроитель-1, ШО ШР-110 2СШ АТ-2, ШО ШР-110  ШОВ, ШО ШРП-110, ЛР-110 Гидростроитель-1,2; ТР-110 АТ-2, ТР-110 АТ-1) -36шт.</t>
  </si>
  <si>
    <t>Замена изоляторов на ШО-220 -  7 шт.</t>
  </si>
  <si>
    <t>РНДЗ-220 (ЛР-220-238, ШР-220 АТ-2, СР-2-220, ТР-220 АТ-2) - 4 шт.</t>
  </si>
  <si>
    <t>ВМПЭ-10 (ВМ-10 716) - 1 шт.</t>
  </si>
  <si>
    <t>Замена ТТ-10 на КЛ-10 База Т-1, КЛ-10 556 - 6 шт.</t>
  </si>
  <si>
    <t>Замена КС-110 - 1 шт.</t>
  </si>
  <si>
    <t xml:space="preserve">ПС Западная </t>
  </si>
  <si>
    <t>Замена ввода 110кВ ВМ-110 БЛПК-Б  - 1 шт.</t>
  </si>
  <si>
    <t xml:space="preserve">Замена ТТ-10 ЛЭП-551  - 2 шт. </t>
  </si>
  <si>
    <t>Замена ТН-1-6 (НАМИ-6-95) - 1 шт.</t>
  </si>
  <si>
    <t>ПС Энергетик-2</t>
  </si>
  <si>
    <t>Замена конденсатора в/ч связи  - 1 шт.</t>
  </si>
  <si>
    <t>ПС Осиновка</t>
  </si>
  <si>
    <t>ВМПЭ-10 (ВМ-6 730) - 1 шт.</t>
  </si>
  <si>
    <t>РПБ-1</t>
  </si>
  <si>
    <t>Ремонт ТМ-630 с заменой масла - 2 шт.</t>
  </si>
  <si>
    <t>Ремонт ТМ-1000 с доливкой масла - 1 шт.</t>
  </si>
  <si>
    <t>п.Дубынино ТП 22</t>
  </si>
  <si>
    <t xml:space="preserve">Антикоррозийная защита ТП - 4 м2. </t>
  </si>
  <si>
    <t>п.Дубынино ТП 25</t>
  </si>
  <si>
    <t>п.Дубынино ТП 27</t>
  </si>
  <si>
    <t>п.Седаново ТП-1</t>
  </si>
  <si>
    <t>п.Седаново ТП-5</t>
  </si>
  <si>
    <t>Устройство дополнительного фидера № 4 - 1 шт.</t>
  </si>
  <si>
    <t>п.Седаново ТП 8-1</t>
  </si>
  <si>
    <t xml:space="preserve">Антикоррозийная защита ТП - 30 м2. </t>
  </si>
  <si>
    <t>п.Седаново ТП 8-2</t>
  </si>
  <si>
    <t>ТП п.Седаново,Кузнецовка</t>
  </si>
  <si>
    <t>Установка дополнительных  брусьев под площадкой трансформаторов</t>
  </si>
  <si>
    <t>Тракторная техника (53 ед.)</t>
  </si>
  <si>
    <t>Ремонт ДВС - 1 шт., ходовая - 1 шт.</t>
  </si>
  <si>
    <t xml:space="preserve">Ремонт ДВС - 1 шт., ходовых - 1 шт., гидросистем -2 шт., ДВС -2 шт., ПД-23 - 1 шт. </t>
  </si>
  <si>
    <t>Оборудование ПС</t>
  </si>
  <si>
    <t>Гр.АСУ</t>
  </si>
  <si>
    <t xml:space="preserve">Ремонт компьютерной и оргтехники </t>
  </si>
  <si>
    <t>ИП Пономарев В.Н.</t>
  </si>
  <si>
    <t>Ремонт помещений</t>
  </si>
  <si>
    <t>РПБ-1: Наружные сети тепло-водоснабжения</t>
  </si>
  <si>
    <t>Замена труб системы отопления и водоснабжения на участке от ТК-11 до ввода бокса ТО</t>
  </si>
  <si>
    <t>РЭС-4: ПС Покосное здание ОПУ,  помещение гаражного бокса</t>
  </si>
  <si>
    <t>РПБ-1. Помещение хим. лаборатории СИиЗП</t>
  </si>
  <si>
    <t>Ремонт помещения испытания приборов хим. лаборатории СИиЗП</t>
  </si>
  <si>
    <t>РПБ-1 здание ОДС.</t>
  </si>
  <si>
    <t>Замена умывальника в туалете первого этажа</t>
  </si>
  <si>
    <t>Внутренний ремонт системы отопления в помещении ОДГ-1</t>
  </si>
  <si>
    <t>БПП-500 п. Турма</t>
  </si>
  <si>
    <t>Ремонт помещения проживания командированного персонала</t>
  </si>
  <si>
    <t>БПП-500 п. Турма. ОПУ-500</t>
  </si>
  <si>
    <t>Ремонт помещения комнаты приёма пищи ОДГ-3</t>
  </si>
  <si>
    <t>Здание СУ-1 СПС п. Гидростроитель</t>
  </si>
  <si>
    <t>Ремонт системы отопления в мастерской СПС</t>
  </si>
  <si>
    <t>РПБ-1 Здание СУ-1 СЛЭП.</t>
  </si>
  <si>
    <t>Замена сантехнического оборудования.</t>
  </si>
  <si>
    <t>г. Братск. СУ-2</t>
  </si>
  <si>
    <t>Ремонт участка наружных сетей противопожарного водоснабжения</t>
  </si>
  <si>
    <t>РПБ-1. Крановый бокс СМиТ</t>
  </si>
  <si>
    <t>Внутренний ремонт системы отопления.</t>
  </si>
  <si>
    <t>РПБ-1. Здание СМиТ</t>
  </si>
  <si>
    <t>Ремонт системы отопления стояночного бокса</t>
  </si>
  <si>
    <t>РПБ-1. Бокс ТО автомашин</t>
  </si>
  <si>
    <t>Внутренний ремонт помещения агрегатного цеха</t>
  </si>
  <si>
    <t>РПБ-1. Наружные сети ситемы отопления и водоснабжения</t>
  </si>
  <si>
    <t>Ремонт участка водовода холодной воды Ду-50мм в ТК-3, Ду-15мм летнего водопровода</t>
  </si>
  <si>
    <t>РПБ-1. Тракторный бокс СМиТ</t>
  </si>
  <si>
    <t>Текущий ремонт системы холодного водоснабжения.</t>
  </si>
  <si>
    <t>РПБ-1. Бокс АТЗ</t>
  </si>
  <si>
    <t>Внутренний ремонт системы отопления</t>
  </si>
  <si>
    <t xml:space="preserve">ПС ГПП-2  </t>
  </si>
  <si>
    <t>Ремонт системы отопления.</t>
  </si>
  <si>
    <t>ПС ГПП-2  здание ОПУ-ЗРУ</t>
  </si>
  <si>
    <t>Ремонт системы водоснабжения.</t>
  </si>
  <si>
    <t>ПС Коршуниха,  здание ТМХ</t>
  </si>
  <si>
    <t xml:space="preserve">Устройство бетонных полов </t>
  </si>
  <si>
    <t xml:space="preserve">ОПУ (релейный зал) Ремонт освещения </t>
  </si>
  <si>
    <t>Здания: РПБ_Гараж каменный</t>
  </si>
  <si>
    <t>Замена дверей в помещении гаража №2 - 3 шт</t>
  </si>
  <si>
    <t>ООО АрсеналСтрой</t>
  </si>
  <si>
    <t>РПБ-1 п.Энергетик, здание мастерских</t>
  </si>
  <si>
    <t>Замена металлических ворот на промышленные секционные (33,6м2)</t>
  </si>
  <si>
    <t>ПК АльТ</t>
  </si>
  <si>
    <t>Ремонт вытяжной вентиляции</t>
  </si>
  <si>
    <t>Замена ограждения - 18 п.м. (36м2)</t>
  </si>
  <si>
    <t>Ремонт ограждения - 20 п.м.</t>
  </si>
  <si>
    <t>Антикоррозийная защита ограждения - 40 м2</t>
  </si>
  <si>
    <t>Ремонт настила вокруг КТП - 14м2</t>
  </si>
  <si>
    <t>ТП-1, ТП-2 пос. Ершово</t>
  </si>
  <si>
    <t>Ремонт ограждения - 48 п.м.</t>
  </si>
  <si>
    <t>ТП-3, ТП-5 пос. Ершово</t>
  </si>
  <si>
    <t xml:space="preserve">Замена ограждения - 48 п.м. </t>
  </si>
  <si>
    <t>ТП - 2, 3, 5 Ершово</t>
  </si>
  <si>
    <t>Изготовление сетчатого ограждения -  108 м2</t>
  </si>
  <si>
    <t>Изготовление сетчатого ограждения -  36 м2</t>
  </si>
  <si>
    <t>Устройство сетчатого ограждения -  18 пог.м.</t>
  </si>
  <si>
    <t>Монтаж сетчатого ограждения</t>
  </si>
  <si>
    <t>ПС Киренск, ОРУ-110.</t>
  </si>
  <si>
    <t>Устройство внутреннего ограждения  ОРУ-110</t>
  </si>
  <si>
    <t>ПС Небель , ОРУ-35кВ.</t>
  </si>
  <si>
    <t>Устройство внутреннего ограждения  ОРУ-35</t>
  </si>
  <si>
    <t>Ремонт ограждение ТСН-2 с применением сварки</t>
  </si>
  <si>
    <t>Перекрытие низа СКТП сеткой (5м2) - 1 площ.</t>
  </si>
  <si>
    <t>Антикоррозийная защита ограждения - 80 м2.</t>
  </si>
  <si>
    <t>Антикоррозийная защита ограждения - 65 м2.</t>
  </si>
  <si>
    <t>Увеличение высоты внешнего ограждения - 10м2</t>
  </si>
  <si>
    <t>Замена дер настилов на мачтовой площадке -2м2</t>
  </si>
  <si>
    <t>Антикоррозийная защита ограждения - 48 п.м.</t>
  </si>
  <si>
    <t>п.Седаново ТП 16</t>
  </si>
  <si>
    <t xml:space="preserve">Антикоррозийная защита ограждения - 40 м2. </t>
  </si>
  <si>
    <t>п.Анчириково ТП 6</t>
  </si>
  <si>
    <t>п.Седаново ТП  10/0,4</t>
  </si>
  <si>
    <t xml:space="preserve">Устройство металлического ограждения </t>
  </si>
  <si>
    <t>Автотранспорт и спецтехника (всего 177 ед.)</t>
  </si>
  <si>
    <t>Ремонт ДВС - 4шт., КПП- 7шт., передних и задних мостов - 6шт., редукторов - 1шт.</t>
  </si>
  <si>
    <t>Ремонт ДВС - 9шт., КПП- 6шт., передних и задних мостов - 7шт., редукторов-4шт., установок-2шт.</t>
  </si>
  <si>
    <t>Итого по Северным электрическим сетям:</t>
  </si>
  <si>
    <t>Восточные электрические сети</t>
  </si>
  <si>
    <t>Cрок  рем-та</t>
  </si>
  <si>
    <t>Исполнитель  работ</t>
  </si>
  <si>
    <t>Факт (подряд, соб. сил)</t>
  </si>
  <si>
    <t>матер. и з/ч (давальческие)</t>
  </si>
  <si>
    <t>100306 ВЛ-0,4кВ от КТП-604 Село</t>
  </si>
  <si>
    <t>Ремонт повторного заземления нулевого провода.</t>
  </si>
  <si>
    <t>апр</t>
  </si>
  <si>
    <t>июнь</t>
  </si>
  <si>
    <t>ВЭС</t>
  </si>
  <si>
    <t>ВЛ-0,4 кВ от КТП 7-664</t>
  </si>
  <si>
    <t>Замена одностоечной ж/б опоры на ВЛ.- 04кВ.</t>
  </si>
  <si>
    <t>Замена ж/б приставки (без разработки грунта)</t>
  </si>
  <si>
    <t>ВЛ-0,4 кВ от КТП 7-723</t>
  </si>
  <si>
    <t>д. Б-Янгуты ТП-6-006П ф-Лесничество оп. № 5-27</t>
  </si>
  <si>
    <t>д. Б-Янгуты ТП-6-006П ф-Поселок оп. № 1,4,6,10, 12-17, 21-25, 27-29.</t>
  </si>
  <si>
    <t>Замена деревянной одностоечной опоры на ВЛ</t>
  </si>
  <si>
    <t>д. Б-Янгуты ТП-6-006П ф-Поселок оп. № 1,12,25,28,23</t>
  </si>
  <si>
    <t>4060 Замена деревянного подкоса на ВЛ. 04кВ.</t>
  </si>
  <si>
    <t>д. Мольта ТП-6-870 ф-1 оп.№ 2-12, 16.</t>
  </si>
  <si>
    <t>д. Мольта ТП-6-870 ф-1 оп. № 2,3</t>
  </si>
  <si>
    <t>д. Мольта ТП-6-870 ф-1 оп. № 3,6</t>
  </si>
  <si>
    <t>д.Ново-Ленино ТП-6-809 ф-2 Поселок оп№1,4,6,7,8,19,25,26,28</t>
  </si>
  <si>
    <t>д.Ново-Ленино ТП-6-809 ф-2 Поселок оп№7,26</t>
  </si>
  <si>
    <t>д.Ново-Ленино ТП-6-809 ф-2 Поселок оп№14,16,22</t>
  </si>
  <si>
    <t>300405 ВЛ-04 Люры</t>
  </si>
  <si>
    <t>300404 ВЛ-04 Тургеневка</t>
  </si>
  <si>
    <t>500933 ВЛ-04 Ныгей (755)</t>
  </si>
  <si>
    <t>300470 ВЛ-04 Тухум</t>
  </si>
  <si>
    <t>300468 ВЛ-04 Нагатай</t>
  </si>
  <si>
    <t xml:space="preserve"> ВЛ-04кВ КТП№064 З. Булук</t>
  </si>
  <si>
    <t>Замена деревянной одностоечной опоры</t>
  </si>
  <si>
    <t>4060 Замена деревянного подкоса на ВЛ.</t>
  </si>
  <si>
    <t>4131 Ремонт провода А-50 ВЛ. 04кВ.</t>
  </si>
  <si>
    <t>4196 Замена наружнего ввода провод  СИП - 2А  1*16+1*25</t>
  </si>
  <si>
    <t>Регулировка провода сечением до 50 мм</t>
  </si>
  <si>
    <t>4300 Нумерация опоры  ВЛ. 04кВ.</t>
  </si>
  <si>
    <t>9991 Проезд бригады к месту работ</t>
  </si>
  <si>
    <t xml:space="preserve"> ВЛ-04кВ КТП№524 Капсал</t>
  </si>
  <si>
    <t>4060 Замена деревянного подкоса</t>
  </si>
  <si>
    <t>4162 Ремонт провода на переходах с ЛЭП, ЛС, РЛ на СИП-2  3*70+1*95+1*35</t>
  </si>
  <si>
    <t>4199 Замена наружного ввода провод  СИП-2А  3*35+1*50</t>
  </si>
  <si>
    <t xml:space="preserve"> ВЛ-04кВ КТП№ 591 Тугутуй</t>
  </si>
  <si>
    <t>ВЛ0,4кВ от КТП 4-660</t>
  </si>
  <si>
    <t>4161 Ремонт провода на переходах с ЛЭП, ЛС, РЛ на СИП-2 3*50+1*70+1*35 ВЛ. 04кВ.</t>
  </si>
  <si>
    <t>ВЛ-0,4 кВ от КТП 7-686</t>
  </si>
  <si>
    <t>ВЛ-10кВ Горохово-Верхний Кет</t>
  </si>
  <si>
    <t>Замена металлической траверсы на одностоечной ж/б опоре</t>
  </si>
  <si>
    <t>Замена штыревого изолятора без замены крюка.</t>
  </si>
  <si>
    <t>ВЛ-10 кВ Горохово-Сайгуты</t>
  </si>
  <si>
    <t>Замена стекляного изолятора в подвеске ВЛ.</t>
  </si>
  <si>
    <t>100037 ВЛ-10 кВ Горохово-Сайгуты</t>
  </si>
  <si>
    <t>Замена линейного разъединителя РЛНД-10 с приводом.</t>
  </si>
  <si>
    <t>Ремонт заземляющего устройств опоры ВЛ.</t>
  </si>
  <si>
    <t>ВЛ-10 кВ Юголок-Поселок</t>
  </si>
  <si>
    <t>3075 Установка  ж/б приставки на ВЛ.  10кВ.</t>
  </si>
  <si>
    <t>ВЛ-10кВ Баяндай-Вершинск</t>
  </si>
  <si>
    <t>Замена ж/б одностоечной опоры на ВЛ.</t>
  </si>
  <si>
    <t>ВЛ-10кВ Баяндай-Половинка</t>
  </si>
  <si>
    <t>Устройство поверхностного ж/б фундамента.</t>
  </si>
  <si>
    <t>3065 Замена ж/б подкоса на ВЛ.  10кВ.</t>
  </si>
  <si>
    <t>ВЛ-10 Еланцы-Черноруд 1 отп.Саган Хада</t>
  </si>
  <si>
    <t>3300 Нумерация опор на  ВЛ.   10кВ.</t>
  </si>
  <si>
    <t>3645 Замена стеклянного изолятора в подвеске ВЛ 10кВ с г/подъемником.</t>
  </si>
  <si>
    <t>3650 Замена штыревого изолятора на опоре ВЛ 04-10 кВ без г/подъемника.</t>
  </si>
  <si>
    <t>ВЛ от ПС 110кВ Хомутово до опоры 50 с.Усть-Куда</t>
  </si>
  <si>
    <t>ВЛ-10кВ  Хомутово-РМЗ от ПС Хомутово до опоры 22 с.Барки</t>
  </si>
  <si>
    <t>ВЛ-10 Знаменка -Тыпта</t>
  </si>
  <si>
    <t>2075 Установка  ж/б приставки на  ВЛ. 10 кВ.</t>
  </si>
  <si>
    <t>ВЛ-10 Знаменка -Н.Слобода</t>
  </si>
  <si>
    <t>100004 ВЛ-35 Усть-Балей-Оек</t>
  </si>
  <si>
    <t>Замена  П- образной деревянной опоры на  ВЛ.</t>
  </si>
  <si>
    <t>ВЛ - 35 кВ Усть-Балей-Горохово</t>
  </si>
  <si>
    <t>Замена стекляного изолятора в подвеске на  ВЛ.</t>
  </si>
  <si>
    <t xml:space="preserve"> ВЛ-10- 110 кВ</t>
  </si>
  <si>
    <t>Мех. расчистка трассы ВЛ измельчителем</t>
  </si>
  <si>
    <t>ВЛ-0,4 кВ</t>
  </si>
  <si>
    <t>Замена деревянных одностоечнх опор  на железобетонные опоры</t>
  </si>
  <si>
    <t>Протон</t>
  </si>
  <si>
    <t xml:space="preserve">«Капитальный ремонт ВЛ 0,4 кВ Эхирит-Булагатского РЭС  замена деревянных опор ВЛ 0,4 кВ без замены провода., расположенных по адресу: Иркутская область, Эхирит-Булагатский район». </t>
  </si>
  <si>
    <t>"Эверест"</t>
  </si>
  <si>
    <t>«Капитальный ремонт ВЛ 0,4 кВ Оёкского РЭС замена деревянных опор ВЛ 0,4 кВ без замены провода., расположенных по адресу: Иркутская область, Иркутский район».</t>
  </si>
  <si>
    <t>ВЛ-0,4кВ от КТП-786</t>
  </si>
  <si>
    <t>ВЛ-0,4 кВ  от КТП-7-668 с.Михайловщина</t>
  </si>
  <si>
    <t>4075 Замена ж/б приставки (без разработки грунта) ВЛ. 04кВ.</t>
  </si>
  <si>
    <t>ВЛ-0,4кВ от КТП-612</t>
  </si>
  <si>
    <t>4030 Замена деревянной одностоечной опоры на ВЛ. 04кВ.</t>
  </si>
  <si>
    <t>4185 Ремонт повторного заземления нулевого провода ВЛ. 04кВ.</t>
  </si>
  <si>
    <t xml:space="preserve"> ВЛ 0,4кВ от КТП 4-736 Белоусово</t>
  </si>
  <si>
    <t>4035 Замена одностоечной ж/б опоры на ВЛ.- 04кВ.</t>
  </si>
  <si>
    <t>4065 Замена ж/б подкоса на ВЛ. 04кВ</t>
  </si>
  <si>
    <t>ВЛ-10кВ Хомутово-РМЗ</t>
  </si>
  <si>
    <t>3079 Замена траверсы на  А образной деревянной опоре ВЛ.  10кВ.</t>
  </si>
  <si>
    <t>ВЛ-10кВ Знаменка-Тыпта</t>
  </si>
  <si>
    <t>9994 Проезд спецтехники</t>
  </si>
  <si>
    <t>ВЛ-10кВ Тимошино -Посёлок</t>
  </si>
  <si>
    <t>3035 Замена ж/б одностоечной опоры на ВЛ.  10кВ.</t>
  </si>
  <si>
    <t>ВЛ-10кв Косая Степь-Куртун</t>
  </si>
  <si>
    <t xml:space="preserve">инв № 100092 ВЛ-10кВ Хомутово-Усть- Куда </t>
  </si>
  <si>
    <t xml:space="preserve"> ВЛ -10 Жигалово -Грузновка</t>
  </si>
  <si>
    <t>КТП-520 с.Пивовариха</t>
  </si>
  <si>
    <t>Замена проходного изолятора на КТП.</t>
  </si>
  <si>
    <t>Замена вентельного разрядника РВП, РВО-10</t>
  </si>
  <si>
    <t>Замена патрона предохранителя ПКТ-10 на КТП</t>
  </si>
  <si>
    <t>5450 Замена разъединителя  РЛНД-10 с приводом  на РТП в КТП.</t>
  </si>
  <si>
    <t>Замена изолированного вывода 0.4кВ от трансформатора до рубильника провода АПВ</t>
  </si>
  <si>
    <t>5500 Замена шин 0.4кВ. (1шина-40*4мм)</t>
  </si>
  <si>
    <t>5520 Замена кабельного наконечника 0.4кВ КТП.</t>
  </si>
  <si>
    <t>Ремонт заземляющего спуска  КТП - 10/04кВ.</t>
  </si>
  <si>
    <t>АКЗ оборудования ПС вручную краской.</t>
  </si>
  <si>
    <t>Замена автоматического выключателя 80-250А.</t>
  </si>
  <si>
    <t>КТП-363 с.Пивовариха</t>
  </si>
  <si>
    <t>5650 Ремонт контура заземления  ТП - 10 / 04кВ</t>
  </si>
  <si>
    <t>Замена автоматического выключателя от 300-400 А</t>
  </si>
  <si>
    <t>5620 Замена выводов от КТП до опоры ВЛ. О4кВ провод СИП-2 3*70+1*95</t>
  </si>
  <si>
    <t>5610 Замена вывода от  КТП до опоры  ВЛ. 04кВ провод СИП-2  3*50+1*.70</t>
  </si>
  <si>
    <t xml:space="preserve"> КТП№524 Капсал</t>
  </si>
  <si>
    <t>5470 Замена изолирован. вывода 0.4кВ от автомата до "гребенки" пр. АПВ 50(70)</t>
  </si>
  <si>
    <t>АКЗ оборудования ПС КТП вручную (серебрянкой).</t>
  </si>
  <si>
    <t>5964 Ремонт рубильника до 400 А</t>
  </si>
  <si>
    <t xml:space="preserve"> КТП№591 Тугутуй</t>
  </si>
  <si>
    <t>5490 Замена рубильника 0,4 кВ</t>
  </si>
  <si>
    <t>Замена опорного изолятора РЛНД-10 на РТП.</t>
  </si>
  <si>
    <t xml:space="preserve"> КТП№616 Олой</t>
  </si>
  <si>
    <t>Ремонт фундамента  КТП (поднятие до 1.8м.)</t>
  </si>
  <si>
    <t>КТП 700723</t>
  </si>
  <si>
    <t>КТП 700598</t>
  </si>
  <si>
    <t>200505 КТП-160 с.Знаменка</t>
  </si>
  <si>
    <t>200516 КТП-160 с.Знаменка</t>
  </si>
  <si>
    <t>200517 КТП-630 с.Знаменка</t>
  </si>
  <si>
    <t>200519 КТП-400 с.Знаменка</t>
  </si>
  <si>
    <t>200520 КТП-400 с.Знаменка</t>
  </si>
  <si>
    <t>ПС 35/10 кВ Коты</t>
  </si>
  <si>
    <t>Ремонт ПС 35/10 кВ Коты</t>
  </si>
  <si>
    <t>ПС 35/10 кВ Грановщина</t>
  </si>
  <si>
    <t>Ремонт ПС 35/10 кВ Грановщина</t>
  </si>
  <si>
    <t>ПС 110/35/10 кВ Хомутово</t>
  </si>
  <si>
    <t>Ремонт ПС 110/35/10 кВ Хомутово</t>
  </si>
  <si>
    <t>ПС 110/35/10 кВ Еланцы</t>
  </si>
  <si>
    <t>Ремонт ПС 110/35/10 кВ Еланцы</t>
  </si>
  <si>
    <t>Монтаж и Ремонт</t>
  </si>
  <si>
    <t>КТП и ВЛ 0,4</t>
  </si>
  <si>
    <t>Установка счетчиков электроэнергии</t>
  </si>
  <si>
    <t>Компьютерная техника</t>
  </si>
  <si>
    <t>Инженерные системы</t>
  </si>
  <si>
    <t>Оек. Гараж кирпичный.</t>
  </si>
  <si>
    <t>Мероприятия обеспечивающие безопасную эксплуатацию здания, ремонт внутренней и наружной отделки</t>
  </si>
  <si>
    <t>Качуг. Контора. (диспетчерская, помещения командированного персонала)</t>
  </si>
  <si>
    <t>Ремонт стен, ремонт кровли, ремонт внутренней отделки, замена окон, замена дверей, создание санитарных условий, ремонт фасада</t>
  </si>
  <si>
    <t>КАЙРОС</t>
  </si>
  <si>
    <t>Автотранспорт</t>
  </si>
  <si>
    <t>Ремонт автотракторной техники</t>
  </si>
  <si>
    <t>АО "Октан"</t>
  </si>
  <si>
    <t>Итого по ВЭС:</t>
  </si>
  <si>
    <t>Западные электрические сети</t>
  </si>
  <si>
    <t>Отчёт о выполнении ремонтных работ за 2 квартал 2018 года.</t>
  </si>
  <si>
    <t>Факт (подряд, соб. силами)</t>
  </si>
  <si>
    <t>Передаточные устройства</t>
  </si>
  <si>
    <t>ВЛ-0,4 кВ Караваево</t>
  </si>
  <si>
    <t>Замена одностоечной деревянной опоры ПД-7, промежуточная ТП-426/160 ф-2 опоры №2-6, 8, 9, 4/1, 6/1, 7/1, 7/2 (11шт.); Замена деревянной опоры  (АД-анкерная). ТП-426/160 ф-2 опоры № 1, 7, 7/1, 7/3 (4шт.); Устройство повторного заземления (4шт.). Перевешивание провода А-35 - 0,39 км.</t>
  </si>
  <si>
    <t xml:space="preserve">КР </t>
  </si>
  <si>
    <t>ВЛ-10 кВ Умыган-Красная Дубрава</t>
  </si>
  <si>
    <t>Установка железобетонной приставки к деревянной стойке опоры ВЛ 6-10 кВ  (20 шт.)</t>
  </si>
  <si>
    <t>ЗЭС</t>
  </si>
  <si>
    <t>ВЛ-0,4 кВ Умыган</t>
  </si>
  <si>
    <t>Замена одностоечной деревянной опоры ВЛ-0,4 кВ ПД-7, промежуточная ТП-131/100 (20 шт.) Замена деревянной опоры ВЛ-0,4 кВ (АД-анкерная). ТП-131/100 (2 шт.)</t>
  </si>
  <si>
    <t>ТП 10/0,4  № 140/100 с. Т-Курзан</t>
  </si>
  <si>
    <t xml:space="preserve">Капитальный ремонт ТП </t>
  </si>
  <si>
    <t>ТП 10/0,4  № 470/63  с. Т-Курзан</t>
  </si>
  <si>
    <t>ТП 10/0,4  № 354/100   с.Булюшкино</t>
  </si>
  <si>
    <t>ТП 10/0,4 № 312/250 с.Заусаево</t>
  </si>
  <si>
    <t>ВЛ-0,4 кВ Ниргит</t>
  </si>
  <si>
    <t xml:space="preserve">Замена одностоечной деревянной опоры ВЛ ПД-7, промежуточная  на ж/б  ТП-11/100, ф-1 (5шт.). </t>
  </si>
  <si>
    <t>Установка ж/б приставки к деревянной стойке опоры ВЛ 0,4-10 кВ  ТП-457/160 (9шт.)</t>
  </si>
  <si>
    <t>Установка ж/б приставки к деревянной стойке опоры ВЛ 0,4-10 кВ ТП-491/250 (11шт.)</t>
  </si>
  <si>
    <t>ТП 10/0,4 кВ № 1/100  с. Бурхун</t>
  </si>
  <si>
    <t>ТП 10/0,4 кВ № 4/250 с. Бурхун</t>
  </si>
  <si>
    <t>ТП 10/0,4 кВ № 9/250  с. Бурхун</t>
  </si>
  <si>
    <t>ТП 10/0,4 кВ № 519/160 с. Бурхун</t>
  </si>
  <si>
    <t>ТП 10/0,4 кВ № 593/100 с. Бурхун</t>
  </si>
  <si>
    <t>ТП 10/0,4 кВ № 458/100  с.Бурхун</t>
  </si>
  <si>
    <t>ТП 10/0,4 кВ № 234/160                   с. Усть-Кульск</t>
  </si>
  <si>
    <t>ВЛ-0,4 кВ Забор</t>
  </si>
  <si>
    <t>Замена одностоечной деревянной опоры ВЛ ПД-7, промежуточная на ж/б ТП-73/160 (10шт.), (УАД 7 угловая анкерная опора без заземляющего проводника).  (2шт.) на ж/б</t>
  </si>
  <si>
    <t>ВЛ-0,4 кВ Красный Октябрь</t>
  </si>
  <si>
    <t>Замена одностоечной деревянной опоры ВЛ ПД-7, промежуточная на ж/б ТП-358/250 (10шт.), (УАД 7 угловая анкерная опора без заземляющего проводника)- 2шт. на ж/б</t>
  </si>
  <si>
    <t>ТП 10/0,4  № 222/400 кВА  с.Уйгат</t>
  </si>
  <si>
    <t>Капитальный ремонт ТП</t>
  </si>
  <si>
    <t>ТП 10/0,4 кВ № 160/160 кВА  с.Кривуша</t>
  </si>
  <si>
    <t>ТП 10/0,4 кВ № 438/400 кВА  с. Баракшин</t>
  </si>
  <si>
    <t>ТП 10/0,4 кВ № 197/250 кВА  с. Евдокиово</t>
  </si>
  <si>
    <t>ТП 10/0,4 кВ № 73/160 кВА  с. Евдокиово</t>
  </si>
  <si>
    <t>ТП 10/0,4  № 69/160 кВА с.Забор</t>
  </si>
  <si>
    <t>ТП 10/0,4 кВ № 60/100 кВА  с. Петровск</t>
  </si>
  <si>
    <t>ВЛ Гарбокарай (ТП № 174/100)</t>
  </si>
  <si>
    <t>Замена деревянных опор одностоечных  Ф-2,  7шт,  № опор 2-8,  (ПД-7,  225ВЛ-2) на ж/б,  А-образных  на ж/б ,  Ф-2, 4шт № опор 1, 9-11  (КД-7.225ВЛ-9).</t>
  </si>
  <si>
    <t>ВЛ-0,4 кВ Галдун (ТП № 298/160)</t>
  </si>
  <si>
    <t>Замена деревянных опор одностоечных  Ф-1, 10шт.,  №  опор 3-8, 11-13, 15,  (ПД-7,  225ВЛ-2)  на ж/б, А-образных  на ж/б , Ф-1,   5шт № опор 1, 2, 9, 14, 16 (КД-7.225ВЛ-9).</t>
  </si>
  <si>
    <t>КЛ-6 кВ Азейская-Спорткомплекс</t>
  </si>
  <si>
    <t>Устройство концевой муфты наружной установки до 10 кВ  - 2 шт., соединительной муфты наружной установки до 10 кВ  - 2 шт.</t>
  </si>
  <si>
    <t>КЛ-6 кВ Прометей -Больничный Комплекс</t>
  </si>
  <si>
    <t>ВЛ-0,4 кВ Афанасьево</t>
  </si>
  <si>
    <t>Замена одностоечной деревянной опоры ПД-7, промежуточная  на ж/б ТП-301/400 Ф-1 (4шт.)  на ж/б, (УАД 7 угловая анкерная опора без заземляющего проводника) на ж/б. ТП-301/400 Ф-1 (2шт.).</t>
  </si>
  <si>
    <t>ТП 10/0,4  № 492/250  с.Шерагул</t>
  </si>
  <si>
    <t>ТП 10/0,4 кВ № 243/100  с.Шерагул</t>
  </si>
  <si>
    <t>ТП 10/0,4 кВ № 416/250  с.Шерагул</t>
  </si>
  <si>
    <t>ТП 10/0,4 кВ № 137/630  с.Шерагул</t>
  </si>
  <si>
    <t>ТП 10/0,4 кВ № 307/400  с.Шерагул</t>
  </si>
  <si>
    <t>ТП 10/0,4 кВ № 804/160 с.Шерагул</t>
  </si>
  <si>
    <t>ТП 10/0,4 кВ № 219/250 с.Шерагул</t>
  </si>
  <si>
    <t>ТП 10/0,4 кВ № 301/400 кВА  с. Афанасьево</t>
  </si>
  <si>
    <t>ТП 10/0,4 кВ № 344/250 кВА  с. Афанасьево</t>
  </si>
  <si>
    <t>ТП 10/0,4 кВ № 375/400 кВА  с. Афанасьево</t>
  </si>
  <si>
    <t>ВЛ-0,4 кВ Мугун</t>
  </si>
  <si>
    <t>Замена одностоечной деревянной опоры ВЛ ПД-7, промежуточная  на ж/б ТП-54/250 (20шт),  (УАД 7 угловая анкерная без заземляющего проводника).  (8шт.) на ж/б</t>
  </si>
  <si>
    <t>ТП 10/0,4  № 288/160  с. Харманут</t>
  </si>
  <si>
    <t>ВЛ-6 кВ ПС Лесогорская-Рембаза</t>
  </si>
  <si>
    <t xml:space="preserve">Замена стоек одностоечных опор-12 шт, на ж/б опоры. Оп.№№ 34-35, № 37-46.  </t>
  </si>
  <si>
    <t>ТП 10/0,4 кВ № 14/400 с. Бунбуй</t>
  </si>
  <si>
    <t>ТП 10/0,4 кВ № 10/160 д. Тахтомай</t>
  </si>
  <si>
    <t>ТП 10/0,4 кВ № 29/63 д. Баёр</t>
  </si>
  <si>
    <t>ВЛ-10 кВ Чуна тяговая-Веселый</t>
  </si>
  <si>
    <t xml:space="preserve">Выправка опор-10шт., в прол. №203-214, 214/1-214/16. </t>
  </si>
  <si>
    <t>ВЛ-10 кВ Веселый - Приудинск</t>
  </si>
  <si>
    <t>Ручная чистка просеки (мотоинструментами) 4,15га. Валка деревьев, в пролётах опор №58/17-58/26, №58/28-58/46, №28/47-58/70.</t>
  </si>
  <si>
    <t>ТП 10/0,4 кВ № 65/160 с.Старый Алзамай</t>
  </si>
  <si>
    <t>ТП 10/0,4 кВ № 66/400 с.Старый Алзамай</t>
  </si>
  <si>
    <t>ТП 10/0,4 кВ № 115/100 с.Старый Алзамай</t>
  </si>
  <si>
    <t>ТП 10/0,4 кВ № 281/100 с.Старый Алзамай</t>
  </si>
  <si>
    <t>ТП 10/0,4 кВ № 291/160 с.Старый Алзамай</t>
  </si>
  <si>
    <t>ТП 10/0,4 кВ № 217/63 с.Костино</t>
  </si>
  <si>
    <t>ВЛ-10 кВ Нижнеудинск - Рубахино</t>
  </si>
  <si>
    <t>Замена угловой промежуточной опоры на ж/б  № 2/5 - 1шт. Замена деревянной одностоечной опоры на ж/б, опоры № 2/1, 2/2, 2/3, 8, 9 - 5шт.</t>
  </si>
  <si>
    <t>ВЛ-10 кВ Шеберта - Даур</t>
  </si>
  <si>
    <t>Установка ж/б приставок к одностоечной оп. (1шт.)</t>
  </si>
  <si>
    <t>ВЛ-10 кВ Рубахино - Нижнеудинск отпайка от Р-79</t>
  </si>
  <si>
    <t>Замена деревянной одностоечной опоры на железобетонную, опоры №№ 34, 35, 36 37 - 4 шт.</t>
  </si>
  <si>
    <t>ВЛ-0,4 кВ с.Вершина</t>
  </si>
  <si>
    <t>Чистка вручную трассы ВЛ от густых зарослей кустарника в пролете опор 5-13, 14-23 (0,5 га)</t>
  </si>
  <si>
    <t>ТП 10/0,4 кВ №262/400 с.Мельница</t>
  </si>
  <si>
    <t>ТП 10/0,4 кВ №401/160 с.Мельница</t>
  </si>
  <si>
    <t>ТП 10/0,4 кВ №33/250 с.Мельница</t>
  </si>
  <si>
    <t>ТП 10/0,4 кВ №272/400 с.Мельница</t>
  </si>
  <si>
    <t>ТП 10/0,4 кВ №207/250 с.Мельница</t>
  </si>
  <si>
    <t>ТП 10/0,4 кВ №208/400 с.Мельница</t>
  </si>
  <si>
    <t>ТП 10/0,4 кВ №107/160 с.Мельница</t>
  </si>
  <si>
    <t>ТП 10/0,4 кВ №225/400 с.Мельница</t>
  </si>
  <si>
    <t>ТП 10/0,4 кВ №247/250 с.Худоелань</t>
  </si>
  <si>
    <t>ТП 10/0,4 кВ №124/100 с. Вилинск</t>
  </si>
  <si>
    <t>ТП 10/0,4 кВ №153/160 с. Марга</t>
  </si>
  <si>
    <t>ТП 10/0,4 кВ №187/100 с. Вилинск</t>
  </si>
  <si>
    <t>ТП 10/0,4 кВ №355/100 с. Верстовск</t>
  </si>
  <si>
    <t>ВЛ-10 кВ Порог - Кушун</t>
  </si>
  <si>
    <t>Чистка трассы ВЛ от зарослей кустарника средней густоты в пролете опор 59-75 (0,67 га) с помощью бульдозера.</t>
  </si>
  <si>
    <t>ВЛ-10 кВ Зима - Перевоз</t>
  </si>
  <si>
    <t>Замена концевой деревянной анкерной опоры на ж/б №5, 253, 294, 295,302, 310, 316, 281,283 (9 шт.), замена ЛР с заземляющими ножами (5 шт.)</t>
  </si>
  <si>
    <t>Замена промежуточной деревянной опоры на ж/б  № 282, 309,311-315 на ВЛ-10 кВ (7 шт.)</t>
  </si>
  <si>
    <t>ТП 10/04 кВ № 61 с.Мордино</t>
  </si>
  <si>
    <t>ВЛ-0,4 кВ Саянская деревня ТП 10/0,4 кВ № 346/250, Ф-1-2</t>
  </si>
  <si>
    <t>Замена одностоечной деревянной опоры. ВЛ-0.4 кВ - 36 шт., концевой деревянной опоры ВЛ-0.4 кВ - 6 шт., угловой деревянной опоры ВЛ-0.4 кВ - 1 шт., устройство повторного заземления  - 29 шт., замена провода на СИП-2 3*70+1*54,6 (1,6 км).</t>
  </si>
  <si>
    <t>ВЛ-10 кВ Бурук - Алкин</t>
  </si>
  <si>
    <t>Расчистка просек ВЛ -10 кВ от кустарника и мелколесья с помощью кустореза (пролеты 39-44, 50-56, 73-78, 104-108) -3 га</t>
  </si>
  <si>
    <t>ВЛ-10 кВ Мингатуй - Тобино (участок ВЛ от Р-173 отпайка на ТП №98/63 кВА)</t>
  </si>
  <si>
    <t>Выправка одностоечных опор №5-7, 9, 10, 12 поперек линии -6шт.; Выправка сложных опор №2, 11  вдоль линии -2шт.; Замена деревянной одностоечной опоры №8 на ж/б П10-2 - 1шт.; Устройство оттяжки -20шт.; Расчистка просеки ВЛ от ДКР кусторезом: заросли густые  (пролёт 3-4)  -0,14га.</t>
  </si>
  <si>
    <t xml:space="preserve">Замена промежуточной ж/б опоры П10-2  (89/1,89/2) - 2шт. Установка ж/б приставок к опорам №106,107-2шт.  Замена ЛР без заземляющих ножей на ж/б опоре  (Р-83, отпайка на ТП №184/100, №194/63 кВа) - 3шт.; Ремонт ЛР Р-166 К -1шт; Ремонт контура заземления Р-83 -1шт; Замена натяжной гирлянды изоляторов фарфоровой на стеклянную (опора №1, 93, 105) - 12шт.  </t>
  </si>
  <si>
    <t>ВЛ-0,4 кВ с. Еланское</t>
  </si>
  <si>
    <t>Установка железобетонной приставки к деревянной стойке опоры ВЛ 0,4 кВ -14 шт.</t>
  </si>
  <si>
    <t>ВЛ-0,4 кВ с. Тулюшка</t>
  </si>
  <si>
    <t xml:space="preserve">Установка железобетонной приставки к деревянной стойке опоры ВЛ 0,4 кВ  шт-38; Замена датчика дополнительной мощности для счётчика электроэнергии - 62 шт. </t>
  </si>
  <si>
    <t>ТП 10/0,4 кВ №222/100 кВА сКарымск</t>
  </si>
  <si>
    <t xml:space="preserve"> Капитальный ремонт ТП</t>
  </si>
  <si>
    <t>ТП 10/0,4 кВ №223/100 кВА с.Карымск</t>
  </si>
  <si>
    <t>ТП 10/0,4 кВ №54/400 кВА с.Карымск</t>
  </si>
  <si>
    <t>ТП 10/0,4 кВ №558/160 кВА с.Карымск</t>
  </si>
  <si>
    <t>ТП 10/0,4 кВ №109/160 кВА с.Еланское</t>
  </si>
  <si>
    <t>ТП 10/0,4 кВ №110/100 кВА с.Еланское</t>
  </si>
  <si>
    <t>ТП 10/0,4 кВ №240/315 кВА п.Куйтун</t>
  </si>
  <si>
    <t>ТП 10/0,4 кВ №527/400 кВА п.Куйтун</t>
  </si>
  <si>
    <t>ТП 10/0,4 кВ №218/63 кВА с. Тулюшка</t>
  </si>
  <si>
    <t>ТП 10/0,4 кВ №177/100 кВА с. Тулюшка</t>
  </si>
  <si>
    <t>ТП 10/0,4 кВ №185/250 кВА с.Амур</t>
  </si>
  <si>
    <t xml:space="preserve">ВЛ-35 кВ Азейская-Центральная Цепь А и В.           </t>
  </si>
  <si>
    <t xml:space="preserve">Чистка просеки м/косой - 2 га   (оп.8-15 ) </t>
  </si>
  <si>
    <t xml:space="preserve">Валка деревьев - 20шт .   (оп.1-20 ) </t>
  </si>
  <si>
    <t xml:space="preserve">Замена изоляторов и сцепной арматуры в натяжных подвесах на ВЛ-35кВ -12 эл   (оп.1-15) </t>
  </si>
  <si>
    <t xml:space="preserve">ВЛ-110  Тулун - Шеберта  Цепь А            </t>
  </si>
  <si>
    <t xml:space="preserve">Термитная сварка проводов: сечение провода ПАС-300 мм2  - 6 сварок.     (оп.112)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</si>
  <si>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Валка деревьев - 400 шт. .   (оп.16-22 ) </t>
  </si>
  <si>
    <t xml:space="preserve">Замена изоляторов и сцепной арматуры в поддерживающих подвесах на ВЛ-110кВ - 10 эл.  (оп.64, 91, 147, 153, 154 ) </t>
  </si>
  <si>
    <t xml:space="preserve">ВЛ-110  Тулун - Шеберта  Цепь Б             </t>
  </si>
  <si>
    <t xml:space="preserve">Валка деревьев - 300шт. (пр.130-131,151-152,153-154) </t>
  </si>
  <si>
    <t xml:space="preserve">ВЛ-110  Тулун - Шеберта  Цепь Б            </t>
  </si>
  <si>
    <t xml:space="preserve">Замена изоляторов и сцепной арматуры в натяжных поддерживающих подвесах на ВЛ  2эл. (оп.156) </t>
  </si>
  <si>
    <t xml:space="preserve">ВЛ-35 кВ Тулун-Афанасьево            </t>
  </si>
  <si>
    <t xml:space="preserve">Термитная сварка проводов: сечение провода ПАС-120 мм2 . 12 сварок. (пр 1, 7, 10, 26 )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</si>
  <si>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ВЛ-35 кВ Тулун-Афанасьево           </t>
  </si>
  <si>
    <t>Валка деревьев - 50шт .  (пр 31-33 )</t>
  </si>
  <si>
    <t xml:space="preserve">ВЛ-500 кВ №560                   </t>
  </si>
  <si>
    <t>Замена поддерживающих подвесок  ВЛ - 3шт.</t>
  </si>
  <si>
    <t xml:space="preserve">ВЛ-500 кВ №560 </t>
  </si>
  <si>
    <t xml:space="preserve">Валка деревьев - 300шт . (пр. 519-530)                </t>
  </si>
  <si>
    <t xml:space="preserve">ВЛ-500 кВ №560  </t>
  </si>
  <si>
    <t xml:space="preserve">Регулировка тросовых оттяжек на ВЛ-35-500 кВ.  35 опор ( пр.536-598, оп.618)                </t>
  </si>
  <si>
    <t xml:space="preserve">Чистка просеки м/косой - 6,7 га (593-609, 630-676 )                </t>
  </si>
  <si>
    <t>ВЛ-220 кВ № 231</t>
  </si>
  <si>
    <t xml:space="preserve">Чистка просеки м/косой - 8га  (пр 97-99, 102-103, 111-113, 158-159)                          </t>
  </si>
  <si>
    <t xml:space="preserve">ВЛ-500 кВ № 562            </t>
  </si>
  <si>
    <t xml:space="preserve">Чистка просеки м/косой - 10га  (пр 588-591)              </t>
  </si>
  <si>
    <t xml:space="preserve">ВЛ-500 кВ №561 </t>
  </si>
  <si>
    <t xml:space="preserve">Регулировка тросовых оттяжек   13 опор ( 457, 464, 465, 467, 468, ПУ469, 472, 474, 475, 476, 478, ПУ486 )                </t>
  </si>
  <si>
    <t>ВЛ-500 кВ №562</t>
  </si>
  <si>
    <t xml:space="preserve">Регулировка тросовых оттяжек  30 опор  (495-538)                </t>
  </si>
  <si>
    <t xml:space="preserve">ВЛ-220 кВ  кВ № 232                        </t>
  </si>
  <si>
    <t xml:space="preserve">Расчистка трассы ВЛ механизированным способом (бульдозер)  - 9,52 га. (пр.159-169) </t>
  </si>
  <si>
    <t xml:space="preserve">ВЛ-220 кВ №231                 </t>
  </si>
  <si>
    <t>Расчистка трассы ВЛ механизированным способом (бульдозер)  - 2,77 га.  (пр.321-323)</t>
  </si>
  <si>
    <t xml:space="preserve">ВЛ-500 кВ №564                  </t>
  </si>
  <si>
    <t>Расчистка трассы ВЛ (бульдозер)  -3,5га (пр. 218-219)</t>
  </si>
  <si>
    <t xml:space="preserve">ВЛ-500 кВ №563                   </t>
  </si>
  <si>
    <t>Расчистка трассы ВЛ (бульдозер)  - 2,29 га  (пр. 105-106.) (косогоры , болотистые места)</t>
  </si>
  <si>
    <t xml:space="preserve">ВЛ-500 кВ №562                  </t>
  </si>
  <si>
    <t xml:space="preserve">Расчистка трассы ВЛ (бульдозер)  -  6,95га  (пр.  544-547.) (косогоры , болотистые места) </t>
  </si>
  <si>
    <t xml:space="preserve">ВЛ-500 кВ №561               </t>
  </si>
  <si>
    <t xml:space="preserve">Расчистка трассы ВЛ механизированным способом (бульдозер)  - 8,39 га     (пр. 487-489) </t>
  </si>
  <si>
    <t xml:space="preserve">ВЛ-500 кВ №560                  </t>
  </si>
  <si>
    <t>Расчистка трассы ВЛ механизированным способом (бульдозер)  - 9,96 га  (пр. 412-414)</t>
  </si>
  <si>
    <t>ВЛ-110 кВ Замзор -Тайшет</t>
  </si>
  <si>
    <t xml:space="preserve">механизированная чистка просеки бульдозером в пролете опор  50-52- 2,62 га </t>
  </si>
  <si>
    <t>ВЛ-110 кВ Новочунка Тайшет</t>
  </si>
  <si>
    <t xml:space="preserve">Чистка просеки мотокусторезом в пролете опор № 370-372 -2,21 га., 432-438 - 5,46 га. </t>
  </si>
  <si>
    <t xml:space="preserve">ВЛ-35 кВ Бирюса-Н.Заимка цепь Б </t>
  </si>
  <si>
    <t>механизированная чистка просеки бульдозером в пролете опор № 115-120. 2,43 га</t>
  </si>
  <si>
    <t xml:space="preserve">ВЛ-110 кВ С-43, </t>
  </si>
  <si>
    <t>замена дефектной изоляции 21 шт.</t>
  </si>
  <si>
    <t>ВЛ-35 кВ Шелехово- Рождественка</t>
  </si>
  <si>
    <t xml:space="preserve">механизированная чистка просеки бульдозером  в пролете опор 50-64. 2,83 га  </t>
  </si>
  <si>
    <t>ВЛ-110 кВ  С-864</t>
  </si>
  <si>
    <t>замена дефектной изоляции 20 шт.</t>
  </si>
  <si>
    <t xml:space="preserve">ВЛ-35 кВ Шиткино- Джогино </t>
  </si>
  <si>
    <t xml:space="preserve">механизированная чистка просеки бульдозером в пролете опор № 167-169. 1,25 га. </t>
  </si>
  <si>
    <t xml:space="preserve">Участок ВЛ-220 кВ Черемхово-ПС Тулун от опоры 327 до ПС Тулун с заходом на ПС Новозиминская </t>
  </si>
  <si>
    <t>Чистка просеки бульдозером (7,74 га ) пр.оп. 351-361</t>
  </si>
  <si>
    <t>Участок ВЛ-500 кВ БПП-ПС Н.Зиминская №560 от опоры 361-ПС Н.Зиминская</t>
  </si>
  <si>
    <t xml:space="preserve">Чистка просеки бульдозером (4,09 га ) пр.оп.715-718 </t>
  </si>
  <si>
    <t xml:space="preserve">ВЛ-35 кВ Зима тяговая - Батама </t>
  </si>
  <si>
    <t>Чистка просеки бульдозером (6,98 га ) пр.оп.195-207</t>
  </si>
  <si>
    <t xml:space="preserve">ВЛ-110 кВ Солерудник - Н.Зиминская ПС </t>
  </si>
  <si>
    <t>Чистка просеки бульдозером (5,8 га ) пр.оп.152-172</t>
  </si>
  <si>
    <t>ВЛ-35 кВ Рубахино-Порог</t>
  </si>
  <si>
    <t>Расчистка просек ВЛ от кустарника и мелколесья кусторезом STIHL пр.оп.№ 40-42,43-45 -2,84 га.</t>
  </si>
  <si>
    <t>ВЛ-110 кВ Худоелань-Нижнеудинск</t>
  </si>
  <si>
    <t xml:space="preserve"> Вырубка отдельных деревьев (угрожающих падением на ВЛ, расширение просеки), обрезка сучьев, пр.оп.№60-75 - 270 деревьев</t>
  </si>
  <si>
    <t>ВЛ-110 кВ Нижнеудинск-ВРЗ</t>
  </si>
  <si>
    <t>Расчистка просек ВЛ от кустарника и мелколесья с помощью кустореза STIHL пр.оп.№ 53-55 - 3,21 га.</t>
  </si>
  <si>
    <t>Расчистка  просек ВЛ от кустарника и мелколесья с помощью кустореза STIHL пр.оп.№45-50 -3,94га.</t>
  </si>
  <si>
    <t>ВЛ-110 кВ Шеберта-Катарбей</t>
  </si>
  <si>
    <t>Вырубка отдельных деревьев (угрожающих падением на ВЛ, расширение просеки), обрезка сучьев, пр.оп.№ 118-125 - 256 деревьев</t>
  </si>
  <si>
    <t>ВЛ-35 кВ Катарбей-Порог</t>
  </si>
  <si>
    <t>Чистка трассы ВЛ от кустарника бульдозером пр.оп.№ 265-275, 276-288, 307-333 - 4,54 га.</t>
  </si>
  <si>
    <t>ВЛ-110 кВ Шеберта-Нижнеудинск</t>
  </si>
  <si>
    <t xml:space="preserve">Чистка трассы ВЛ от кустарника бульдозером пр.оп.№ 127-133 - 7,83 га. </t>
  </si>
  <si>
    <t>ВЛ-110 кВ ВРЗ-Замзор</t>
  </si>
  <si>
    <t xml:space="preserve">Чистка трассы ВЛ от кустарника бульдозером пр.оп.№ 231-239 - 1,88 га. </t>
  </si>
  <si>
    <t>ВЛ-110 кВ Чуна тяговая- Новочунка с отпайкой на ПС Лесогорск.</t>
  </si>
  <si>
    <t>Расчистка (расширение) трассы ВЛ с помощью бензопилы  пр№8-10:88-98. Замена поддерживающих подвесок опора №35-2шт</t>
  </si>
  <si>
    <t>ВЛ-35 кВ Веселый-Костино</t>
  </si>
  <si>
    <t>Валка угр. деревьев 100 шт.пр. оп. №161-166,</t>
  </si>
  <si>
    <t>ВЛ-500 кВ № 501</t>
  </si>
  <si>
    <t>Замена дистанционных распорок на проводах  10шт, пр 326-327. Замена изоляции опора №327 4 шт. Валка угрожающих деревьев пр. оп. №430-435 70шт.</t>
  </si>
  <si>
    <t>ВЛ-0,4 кВ Юрты</t>
  </si>
  <si>
    <t>установка железобетонных приставок к деревянным стойкам опор от ТП № 296 Ф-1,2,3,4 - 57 шт.</t>
  </si>
  <si>
    <t>ВЛ-0,4 кВ Тайшет</t>
  </si>
  <si>
    <t>Замена концевой деревянной опоры на ж/б опору - 3 шт. Замена одностоечной деревянной опоры на ж/б опору - 5 шт.   Замена СИП сечением70 мм2 от ТП №413 Ф-2 - 0,34 км. Замена наружных вводов трехфазных - 1 шт. Замена наружных вводов однофазных  - 9 шт. от ТП №413 Ф-2</t>
  </si>
  <si>
    <t>Замена концевой деревянной опоры на ж/б опору - 1 шт. Замена одностоечной деревянной опоры на ж/б опору - 8 шт. Замена СИП сечением 70 мм2 - 0,2 км. Замена наружных вводов трехфазных - 2 шт.Замена наружных вводов однофазных - 8 шт.от ТП №241 Ф-2</t>
  </si>
  <si>
    <t>ТП 10/0,4 кВ № 41/250 кВА с.П-Черемхово</t>
  </si>
  <si>
    <t>ТП 10/0,4 кВ № 183/100 кВА с.П-Черемхово</t>
  </si>
  <si>
    <t>ТП 10/0,4 кВ № 30/160 кВА с.Старый Акульшет</t>
  </si>
  <si>
    <t>ТП 10/0,4 кВ № 19/250 кВА с.Березовка</t>
  </si>
  <si>
    <t>ТП 10/0,4 кВ № 13/250 кВА с.Заречное</t>
  </si>
  <si>
    <t>ТП 10/0,4 кВ № 14/100 кВА с.Заречное</t>
  </si>
  <si>
    <t>ВЛ-10 кВ Н.Заимка - Синякино</t>
  </si>
  <si>
    <t xml:space="preserve">Замена деревянной анкерной опоры на  ж/б опору -1шт. ; Установка линейного разъединителя с заземляющими ножами на ж/б опоре ВЛ  -1шт.  </t>
  </si>
  <si>
    <t>ТП 10/0,4 кВ  № 56/400 кВА  д. Трак Ужет</t>
  </si>
  <si>
    <t>ВЛ-10 кВ Шиткино - Шемякино</t>
  </si>
  <si>
    <t xml:space="preserve">Расчистка  трассы вручную (средняя густота растительности) с применением мотокустореза  - 2га  </t>
  </si>
  <si>
    <t>ВЛ-10 кВ Шиткино - Т.Ужет</t>
  </si>
  <si>
    <t>Замена деревянных опор на ж/б приставках-20 шт.</t>
  </si>
  <si>
    <t>ТП 10/0,4 кВ №216/250 с.Шелехово</t>
  </si>
  <si>
    <t>ВЛ-35 кВ Бирюсинск-Шиткино</t>
  </si>
  <si>
    <t>Устройство повторного заземления</t>
  </si>
  <si>
    <t>ВЛ 110 кВ ПС Куйтун-ПС Тулун</t>
  </si>
  <si>
    <t>Расширение - 400 деревьев, замена элементов изоляции-43 элемента, замена гасителей вибрации -6 шт.</t>
  </si>
  <si>
    <t>ВЛ-0,4 кВ Самара-Самара</t>
  </si>
  <si>
    <t>Установка ж/б приставок к деревянным стойкам опор -20 прист.</t>
  </si>
  <si>
    <t>Давальческие материалы</t>
  </si>
  <si>
    <t>ВЛ 0,4 кВ Тулун ул.Кедровая, ул.Таежная, ул.Новая</t>
  </si>
  <si>
    <t>Устройство лучевого заземлителя</t>
  </si>
  <si>
    <t xml:space="preserve">ВЛ 0,4 кВ п.ТЭРЗ </t>
  </si>
  <si>
    <t>ВЛ-10 кВ Шиткино-Т. Ужет</t>
  </si>
  <si>
    <t>Установка ж/б опоры-1 шт.</t>
  </si>
  <si>
    <t>ВЛ-0,4 кВ Шиткино-Шиткино</t>
  </si>
  <si>
    <t>Замена деревянной одностоечной опоры на ж/б опору-10 шт., прокладка СИП-0,355 км.</t>
  </si>
  <si>
    <t>ВЛ-10 кВ Игнино-Тихорут</t>
  </si>
  <si>
    <t>Выправка промежуточной опоры-1 оп.</t>
  </si>
  <si>
    <t>ВЛ-0,4 кВ с. Окинск</t>
  </si>
  <si>
    <t>Перетяжка провода-2 км.</t>
  </si>
  <si>
    <t>ВЛ-0,4 кВ с. Березовское</t>
  </si>
  <si>
    <t>Перетяжка провода-1,3 км.</t>
  </si>
  <si>
    <t>ВЛ-0,4 кВ Костино-Костино</t>
  </si>
  <si>
    <t>Установка ж/б приставки - 44 шт.</t>
  </si>
  <si>
    <t>ВЛ-0,4 кВ Бунбуй-Бунбуй</t>
  </si>
  <si>
    <t>Установка ж/б приставки-43 шт.</t>
  </si>
  <si>
    <t>ВЛ-110 кВ Н-Зиминская ТЭЦ-ПС Куйтун, отп на ПС Кимильтей, с заходом на ПС Харик</t>
  </si>
  <si>
    <t>Расширение - 380 деревьев,замена 8 элементов изоляции, замена 3 гасителей вибрации</t>
  </si>
  <si>
    <t>ВЛ-35 кВ Харик-Игнино-Кимильтей</t>
  </si>
  <si>
    <t>Расширение - 599 дер.</t>
  </si>
  <si>
    <t>ВЛ-35 кВ Бурук-Барлук</t>
  </si>
  <si>
    <t>Выправка ж/б промежуточной одностоечной свободностоящей опоры-3 оп.</t>
  </si>
  <si>
    <t>ВЛ-35 кВ Барлук-Усть Када</t>
  </si>
  <si>
    <t>Расчистка кусторезом -3,2 га.</t>
  </si>
  <si>
    <t>Замена стойки ж/б промежуточной одностоечной одноцепной опоры-1 стойка, установка ж/б приставки-3 прист.</t>
  </si>
  <si>
    <t>ВЛ-10 кВ Н.Заимка-Н.Заимка</t>
  </si>
  <si>
    <t>Установка анкерной ж/б опоры -1 шт., замена деревянной одностоечной опоры на ж/б -1 оп., установка одностоечной ж/б опоры с подкосом -1 оп.</t>
  </si>
  <si>
    <t xml:space="preserve">РП-10 Новобирюсинск, инв №: </t>
  </si>
  <si>
    <t>Замена трансформатора тока</t>
  </si>
  <si>
    <t>ВЛ-10 кВ Мугун-Харманут</t>
  </si>
  <si>
    <t>Замена линейного разъединителя с заземляющими ножами с заменой привода на ж/б опоре-1 рз.</t>
  </si>
  <si>
    <t>ВЛ-10 кВ Гуран-3 отделение ГСС</t>
  </si>
  <si>
    <t>Замена штыревого изолятора на опорах -36 изолят.</t>
  </si>
  <si>
    <t>ВЛ-10 кВ Харик-Харик</t>
  </si>
  <si>
    <t>Замена деревянной одностоечной опоры на ж/б-3 опоры, установка анкерной ж/б опоры -1 опора.</t>
  </si>
  <si>
    <t>ВЛ-0,4 кВ Окинский-Окинский</t>
  </si>
  <si>
    <t>ТП 10/0,4 кВ  № 457 с. Или</t>
  </si>
  <si>
    <t>ВЛ-35 кВ Майская-Бурук</t>
  </si>
  <si>
    <t>Замена штыревых изоляторов-51 элемент</t>
  </si>
  <si>
    <t xml:space="preserve">ВЛ-35 кВ Харик-Или </t>
  </si>
  <si>
    <t>Расчистка просеки  мотокусторезом -5 га.</t>
  </si>
  <si>
    <t>ПС 35/10 кВ "Шерагул"</t>
  </si>
  <si>
    <t>Тек. ремонт  Т-1    ТМН-4000/35</t>
  </si>
  <si>
    <t>Тек. ремонт  Т-2   ТМН-4000/35</t>
  </si>
  <si>
    <t xml:space="preserve">Сред. ремонт ЛР-35 ввод 1 РЛНДЗ-2-35/1000 УХЛ1 </t>
  </si>
  <si>
    <t xml:space="preserve">Сред. ремонт ШР-35 ввод 1 РЛНДЗ-2-35/1000 УХЛ1 </t>
  </si>
  <si>
    <t xml:space="preserve">Сред. ремонт ШР-35 Т-1       РЛНДЗ-2-35/1000 УХЛ1 </t>
  </si>
  <si>
    <t>Сред. ремонт ШР-35 ТН-1   РЛНДЗ-2-35/1000 УХЛ1</t>
  </si>
  <si>
    <t xml:space="preserve">Сред. ремонт СР-35- 1        РЛНДЗ-2-35/1000 УХЛ1 </t>
  </si>
  <si>
    <t xml:space="preserve">Сред. ремонт ЛР-35 ввод 2  РЛНДЗ-2-35/1000 УХЛ1 </t>
  </si>
  <si>
    <t xml:space="preserve">Сред. ремонт ШР-35 ввод 2  РЛНДЗ-2-35/1000 УХЛ1 </t>
  </si>
  <si>
    <t xml:space="preserve">Сред. ремонт ШР-35 Т-2   РЛНДЗ-2-35/1000 УХЛ1 </t>
  </si>
  <si>
    <t>Сред. ремонт ШР-35 ТН-2  РЛНДЗ-2-35/1000 УХЛ1</t>
  </si>
  <si>
    <t xml:space="preserve">Сред. ремонт СР-35- 2        РЛНДЗ-2-35/1000 УХЛ1 </t>
  </si>
  <si>
    <t>Сред. ремонт  МВ-35 ввод 1           ( ВТ-35 )</t>
  </si>
  <si>
    <t>Сред. ремонт  МВ-35 ввод 2          ( ВТ-35 )</t>
  </si>
  <si>
    <t>Сред. ремонт  МВ-35 Т-1               ( ВТ-35 )</t>
  </si>
  <si>
    <t>Сред. ремонт  МВ-35 Т-2               ( ВТ-35 )</t>
  </si>
  <si>
    <t>Сред. ремонт  СВ-35                     ( ВТ-35 )</t>
  </si>
  <si>
    <t>Тек. ремонт монтаж ЭМБ в КРУН-10 кВ</t>
  </si>
  <si>
    <t xml:space="preserve">ТР   </t>
  </si>
  <si>
    <t>ПС 110/10 кВ "Котик"</t>
  </si>
  <si>
    <t>Тек. ремонт    Т-1                       (ТМ-6300/110/10)</t>
  </si>
  <si>
    <t xml:space="preserve">Средний  ремонт  ОД-110 Т-1,КЗ-110  </t>
  </si>
  <si>
    <t>ПС 110/10 кВ "Бадар"</t>
  </si>
  <si>
    <t xml:space="preserve">Текущий  ремонт  ОД-110 Т-1,КЗ-110  </t>
  </si>
  <si>
    <t>Тек. ремонт  ТСН-10-1 (ТМ-25/10)</t>
  </si>
  <si>
    <t>ПС 110/10 кВ "Силикатная"</t>
  </si>
  <si>
    <t>Тек. ремонт Т-1 ТМТН-6300/110-71-У1</t>
  </si>
  <si>
    <t>Тек. ремонт Т-2 ТМТН-6300/110-71-У1</t>
  </si>
  <si>
    <t>Тек. ремонт ЗОН Т-1 ЗОН-110</t>
  </si>
  <si>
    <t>Тек. ремонт ЗОН Т-2 ЗОН-110</t>
  </si>
  <si>
    <t>Тек. ремонт ТСН-1-10 ТМ-100</t>
  </si>
  <si>
    <t>Тек. ремонт ТСН-2-10 ТМ-100</t>
  </si>
  <si>
    <t>Сред. ремонт ОД и КЗ-110 Т-1 ОДЗ-1Б-110М/630</t>
  </si>
  <si>
    <t>Сред. ремонт ОД и КЗ-110 Т-2 ОДЗ-1Б-110М/630</t>
  </si>
  <si>
    <t>Тек. ремонт СР-1-110 РНДЗ-2-110/1000-У1</t>
  </si>
  <si>
    <t>Тек. ремонт СР-2-110 РНДЗ-2-110/1000-У1</t>
  </si>
  <si>
    <t>Тек. ремонт РП-1-110 РНДЗ-2-110/1000-У1</t>
  </si>
  <si>
    <t>Тек. ремонт РП-2-110 РНДЗ-2-110/1000-У1</t>
  </si>
  <si>
    <t>Тек. ремонт ЛР-110 Замзор РНДЗ-2-110/1000-У1</t>
  </si>
  <si>
    <t>Тек. ремонт ЛР-110 Тайшет РНДЗ-2-110/1000-У1</t>
  </si>
  <si>
    <t>ПС 110/35/6 кВ "Лесогорск"</t>
  </si>
  <si>
    <t>Тек. ремонт Т-2 Трансформатор силовой ТДТН-25000/110-67У1</t>
  </si>
  <si>
    <t>Тек. ремонт ЗОН-110  Т-2 ЗОН-110</t>
  </si>
  <si>
    <t>Сред. ремонт МВ-110 Т-2 ВМТ-110Б</t>
  </si>
  <si>
    <t>Сред. ремонт ШР-2-110 SONK-12-31,5</t>
  </si>
  <si>
    <t>Сред. ремонт СР-2-110 SONK-12-31,5</t>
  </si>
  <si>
    <t>Сред. ремонт ЛР-110 ввод Б SONK-12-31,5</t>
  </si>
  <si>
    <t>Сред. ремонт КЗ-110 Т-2 КЗ-110</t>
  </si>
  <si>
    <t>Тек. ремонт ШР-35 Т-2 РЛНД-35/600</t>
  </si>
  <si>
    <t>Тек. ремонт МВ-35 Т-2 ВМ-35/600</t>
  </si>
  <si>
    <t>Тек. ремонт ТР-35 Т-2 РЛНД-35/600</t>
  </si>
  <si>
    <t>Сред. ремонт ШР-35 ТН-2 РЛНД-35/600</t>
  </si>
  <si>
    <t>Тек. ремонт МВ-35 Таежная Б ВМ-35/600</t>
  </si>
  <si>
    <t>Тек. ремонт ШР-35 Таежная Б РЛНД-35/600</t>
  </si>
  <si>
    <t>Тек. ремонт ЛР-35 Таежная Б РЛНД-35/600</t>
  </si>
  <si>
    <t>ПС 110/35/10 кВ "ЗСХК"</t>
  </si>
  <si>
    <t>Сред. ремонт ЛР-110"А" РНДЗ-2-110/630</t>
  </si>
  <si>
    <t>Сред. ремонт СР-2-110 РНДЗ-2-110/630</t>
  </si>
  <si>
    <t>Сред. ремонт ШР-110 Т-2 РНДЗ-2-110/630</t>
  </si>
  <si>
    <t>Сред. ремонт ТР-110 Т-2 РНДЗ-2-110/630</t>
  </si>
  <si>
    <t>Сред. ремонт МВ-35 Т-2 С-35М-630-10БУ1</t>
  </si>
  <si>
    <t>Сред. ремонт МВ-35 Филипповск С-35М-630-10БУ1</t>
  </si>
  <si>
    <t>Сред. ремонт МВ-35 Эл.бойлерная "Б" С-35М-630-10БУ1</t>
  </si>
  <si>
    <t>Тек. ремонт Т-2 трансформатор ТДТН-16000/110</t>
  </si>
  <si>
    <t>Сред. ремонт ЛР-110"Б" РНДЗ-2-110/630</t>
  </si>
  <si>
    <t>Сред. ремонт СР-1-110 РНДЗ-2-110/630</t>
  </si>
  <si>
    <t>Сред. ремонт ШР-110 Т-1 РНДЗ-2-110/630</t>
  </si>
  <si>
    <t>Сред. ремонт ТР-110 Т-1 РНДЗ-2-110/630</t>
  </si>
  <si>
    <t>Сред. ремонт МВ-35 Т-1 С-35М-630-10БУ1</t>
  </si>
  <si>
    <t>Сред. ремонт СВ-35 С-35М-630-10БУ1</t>
  </si>
  <si>
    <t>Сред. ремонт МВ-35 Эл.бойлерная"А" С-35М-630-10БУ1</t>
  </si>
  <si>
    <t>Тек. ремонт Т-1 трансформатор ТДТН-16000/110</t>
  </si>
  <si>
    <t>ПС 500/220/110/10 кВ "Тулун"</t>
  </si>
  <si>
    <t>Тек. ремонт АТ - 1 Автотрансформатор АДЦТГ 120000</t>
  </si>
  <si>
    <t>Доливка масла АТ - 1 Автотрансформатор АДЦТГ 120000</t>
  </si>
  <si>
    <t>Тек. ремонт БСК-1  КЭП2 1,05/120У1  252 шт.</t>
  </si>
  <si>
    <t>Сред. ремонт МВ-110 АТ-1 МКП-110 М</t>
  </si>
  <si>
    <t>Доливка масла МВ-110 АТ-1 МКП-110 М</t>
  </si>
  <si>
    <t xml:space="preserve">Сред. ремонт ШР-2-110 АТ-1 РЛНД-110/600 </t>
  </si>
  <si>
    <t xml:space="preserve">Сред. ремонт ТР-110 АТ-1 РЛНД-2-110/600 </t>
  </si>
  <si>
    <t xml:space="preserve">Сред. ремонт ОР-110 АТ-1 РЛНД-110/600 </t>
  </si>
  <si>
    <t>Замена привода  ОР-110 АТ-1 РЛНД-110/600.</t>
  </si>
  <si>
    <t xml:space="preserve">Сред. ремонт ШР-2-110 Шеберта-Б РЛНД-110/600 </t>
  </si>
  <si>
    <t xml:space="preserve">Сред. ремонт ШР-2-110 Шеберта-А РЛНД-110/600 </t>
  </si>
  <si>
    <t xml:space="preserve">Сред. ремонт ШР-2-110 ОМВ РЛНД-110/600 </t>
  </si>
  <si>
    <t xml:space="preserve">Сред. ремонт ШР-2-110 ШСВ SONK -110/600 </t>
  </si>
  <si>
    <t xml:space="preserve">Сред. ремонт ШР-2-110 АТ-2 РЛНД-110/600 </t>
  </si>
  <si>
    <t xml:space="preserve">Сред. ремонт ШР-2-110 Азейская РЛНД-110/600 </t>
  </si>
  <si>
    <t xml:space="preserve">Сред. ремонт ШР-2-110 Бадар РЛНД-110/600 </t>
  </si>
  <si>
    <t xml:space="preserve">Сред. ремонт ШР-2-110 Куйтун РЛНД-110/600 </t>
  </si>
  <si>
    <t xml:space="preserve">Сред. ремонт ЛР-110 Куйтун РЛНД-2-110/600 </t>
  </si>
  <si>
    <t xml:space="preserve">Сред. ремонт ОР-110 Куйтун РЛНД-110/600 </t>
  </si>
  <si>
    <t>Замена привода ОР-110 Куйтун РЛНД-110/600.</t>
  </si>
  <si>
    <t xml:space="preserve">Сред. ремонт ШР-2-110 Тулюшка  РЛНД-110/600 </t>
  </si>
  <si>
    <t xml:space="preserve">Сред. ремонт ШР-110 ТН-2-110 РЛНД-2-110/600 </t>
  </si>
  <si>
    <t>Тек. ремонт Р-10-1 РБ-10</t>
  </si>
  <si>
    <t>ПС 35/10 "Барлук"</t>
  </si>
  <si>
    <t xml:space="preserve">Тек. ремонт ТСН-10-2     ТМ 25/10 </t>
  </si>
  <si>
    <t>ПС 35/10 "Мингатуй"</t>
  </si>
  <si>
    <t>Тек. ремонт    Т-1   ТМ 6300/35 У1</t>
  </si>
  <si>
    <t>Тек. ремонт    МВ-35 Т-1       С-35М- 630-10А У1</t>
  </si>
  <si>
    <t>ПС 35/10 "Кундуй"</t>
  </si>
  <si>
    <t>Тек. ремонт   Т-1  ТМН 4000/35 У1</t>
  </si>
  <si>
    <t>Тек. ремонт   Т-2   ТМН 4000/35 У2</t>
  </si>
  <si>
    <t>Сред. ремонт МВ-35 Т-1   ВТ-35/630-12,5 У1</t>
  </si>
  <si>
    <t>Сред. ремонт МВ-35 Т-2     ВТ-35/630-12,5 У1</t>
  </si>
  <si>
    <t>Сред. ремонт СВ-35  ВТ-35/630-12,5 У1</t>
  </si>
  <si>
    <t>Сред. ремонт ЛР-35 Куйтун РНДЗ-2-35/1000У1</t>
  </si>
  <si>
    <t>Сред. ремонт ЛР-35 Уховская РНДЗ-2-35/1000У1</t>
  </si>
  <si>
    <t>Сред. ремонт ШР-35 Т-1 РНДЗ-2-35/1000У1</t>
  </si>
  <si>
    <t>Сред. ремонт ШР-35 Т-2 РНДЗ-2-35/1000У1</t>
  </si>
  <si>
    <t>Сред. ремонт СР-35-1 РНДЗ-2-35/1000У1</t>
  </si>
  <si>
    <t>Сред. ремонт СР-35-2 РНДЗ-2-35/1000У1</t>
  </si>
  <si>
    <t>Замена опорной изоляции разъединителей 35 кВ</t>
  </si>
  <si>
    <t>Тек. ремонт ТСН-10-1   ТМ 25/10</t>
  </si>
  <si>
    <t>Тек. ремонт ТСН-10-2  ТМ 25/10</t>
  </si>
  <si>
    <t>ПС 35/10 "Уховская"</t>
  </si>
  <si>
    <t>Тек. ремонт    Т-2   ТМ 4000/35 У1</t>
  </si>
  <si>
    <t>Тек. ремонт    МВ-35 Т-2              ВТ-35/630-12,5 У1</t>
  </si>
  <si>
    <t>Тек. ремонт    ТСН-10-2                    ТМ 63/10</t>
  </si>
  <si>
    <t>Тек. ремонт    ШР-10 МТФ             РВ 10/400 У3</t>
  </si>
  <si>
    <t>Тек. ремонт    ШР-10 ТН-1            РВ 10/400 У3</t>
  </si>
  <si>
    <t>Тек. ремонт    ШР-10 Тулюшка         РВ 10/400 У3</t>
  </si>
  <si>
    <t>Тек. ремонт    ШР-10 Уховская           РВ 10/400 У3</t>
  </si>
  <si>
    <t>Тек. ремонт    ШР-10 Телевышка     РВ 10/400 У3</t>
  </si>
  <si>
    <t>Тек. ремонт    ШР-10 Т-2   РВ 10/400 У3</t>
  </si>
  <si>
    <t>Тек. ремонт    ШР-10 Зверокухня      РВ 10/400 У3</t>
  </si>
  <si>
    <t>Тек. ремонт    ШР-10 ТН-2  РВ 10/400 У3</t>
  </si>
  <si>
    <t>Тек. ремонт    ШР-10 Каразей     РВ 10/400 У3</t>
  </si>
  <si>
    <t>Тек. ремонт    ЛР-10 МТФ               РВ 10/400 У3</t>
  </si>
  <si>
    <t>Тек. ремонт    ЛР-10 Тулюшка         РВ 10/400 У3</t>
  </si>
  <si>
    <t>Тек. ремонт    ЛР-10 Уховская         РВ 10/400 У3</t>
  </si>
  <si>
    <t>Тек. ремонт    ЛР-10 Телевышка        РВ 10/400 У3</t>
  </si>
  <si>
    <t>Тек. ремонт    ЛР-10 Зверокухня       РВ 10/400 У3</t>
  </si>
  <si>
    <t>Тек. ремонт    ЛР-10 Каразей        РВ 10/400 У3</t>
  </si>
  <si>
    <t>Тек. ремонт    ТР-10 Т-1    РВ 10/400 У3</t>
  </si>
  <si>
    <t>Тек. ремонт    ТР-10 Т-2   РВ 10/400 У3</t>
  </si>
  <si>
    <t>Тек. ремонт    ТР-10 ТСН-1     РВ 10/400 У3</t>
  </si>
  <si>
    <t>Тек. ремонт    ТР-10 ТСН-2      РВ 10/400 У3</t>
  </si>
  <si>
    <t>Тек. ремонт    СР-10-1  РВ 10/400 У3</t>
  </si>
  <si>
    <t>Тек. ремонт    СР-10-2 РВ 10/400 У5</t>
  </si>
  <si>
    <t>ПС 500/110/35 кВ "Тайшет"</t>
  </si>
  <si>
    <t>Тек. ремонт ОР-110 C-864     ОРУ-110    РЛНД-110</t>
  </si>
  <si>
    <t>Тек. ремонт ЛР-110 C-864     ОРУ-110    РЛНД-110</t>
  </si>
  <si>
    <t>Тек. ремонт    2-АТ 500     АТДЦТН-250000</t>
  </si>
  <si>
    <t>ПС 110/35/6 кВ "Бирюса"</t>
  </si>
  <si>
    <t xml:space="preserve">Тек. ремонт  СВ-110  ОРУ-110/35 МКП-110М   </t>
  </si>
  <si>
    <t>Доливка масла в оборудование  СВ-110 ОРУ-110     МКП-110М 0,3 т</t>
  </si>
  <si>
    <t>Тек. ремонт РП-2-110 ОРУ-110/35    РЛНДЗ-110</t>
  </si>
  <si>
    <t>Сред. ремонт ОД-КЗ-110-Т-1        ОРУ-110/35   ОД-110, КЗ-110</t>
  </si>
  <si>
    <t>АКЗ оборудования и конструкций с применением краскопульта на 2 раза ОД-КЗ-110-Т-1  15м2</t>
  </si>
  <si>
    <t>Сред. ремонт ОД-КЗ-110-Т-2        ОРУ-110/35   ОД-110, КЗ-110</t>
  </si>
  <si>
    <t>АКЗ оборудования и конструкций с применением краскопульта на 2 раза ОД-КЗ-110-Т-2  15м2</t>
  </si>
  <si>
    <t>Тек. ремонт  МВ-35 Нижняя Заимка А   ОРУ-110/35    ВМД-35</t>
  </si>
  <si>
    <t>Тек. ремонт  БСК-35 ОРУ-110/35 БСК:Q = 8,64 МВАр 72 шт    КСПК-1,05-120 У1ТН НОМ-35-66 У1</t>
  </si>
  <si>
    <t>ПС 110/10 кВ "Юрты"</t>
  </si>
  <si>
    <t xml:space="preserve">Сред. ремонт МВ-10 Школа ЗРУ-10   ВМГ-133 </t>
  </si>
  <si>
    <t xml:space="preserve">Тек. ремонт МВ-10 Мебел. Цех ЗРУ-10   ВМГ-133 </t>
  </si>
  <si>
    <t>Сред. ремонт ЛР-110 С-60 ОРУ-110        РЛНД-110 ОРУ-110</t>
  </si>
  <si>
    <t>АКЗ оборудования и конструкций с применением краскопульта на 2 раза ЛР-110 С-60 ОРУ-110  15м2</t>
  </si>
  <si>
    <t>ПС 500/220/35 кВ "Озерная"</t>
  </si>
  <si>
    <t>Тек. ремонт  ТСН-3-35  ОРУ-500   ТМГ-630/35-У1</t>
  </si>
  <si>
    <t>Ремонт кабельных каналов ОРУ-110 с заменой плит перекрытия</t>
  </si>
  <si>
    <t>ПС 110/10/10кВ "Ока"</t>
  </si>
  <si>
    <t>Тек. ремонт   Т-1 Трансформатор ТРДН-25000/110</t>
  </si>
  <si>
    <t>Тек. ремонт   Т-2 Трансформатор ТРДН-25000/110</t>
  </si>
  <si>
    <t>АКЗ оборудования и конструкций с применением краскопульта на 2 раза  (Т-1, Т-2)</t>
  </si>
  <si>
    <t xml:space="preserve">Сред. ремонт  ОД-110 Т-1; КЗ-110 Т-1  ОД-110М, КЗ-110 </t>
  </si>
  <si>
    <t xml:space="preserve">Сред. ремонт  ОД-110 Т-2; КЗ-110 Т-2   ОД-110М, КЗ-110 </t>
  </si>
  <si>
    <t>Тек. ремонт ЗОН-110 Т-1; ЗОН-110</t>
  </si>
  <si>
    <t>Тек. ремонт ЗОН-110 Т-2; ЗОН-110</t>
  </si>
  <si>
    <t>ПС 110/35/10кВ "Стройбаза"</t>
  </si>
  <si>
    <t>Тек. ремонт  ШР-35 Т-1  разъединитель  РДЗ-1-35 II/1000</t>
  </si>
  <si>
    <t>Тек. ремонт ШР-35 "Очистные 1"       Разъединитель РДЗ-1-35 II/1000</t>
  </si>
  <si>
    <t>Тек. ремонт ШР-35 ТП-6-1А разъединитель  РДЗ-1-35 II/1000</t>
  </si>
  <si>
    <t>Тек. ремонт ЛР-35 ТП-6-1А разъединитель  РДЗ-2-35 II/1000</t>
  </si>
  <si>
    <t>Тек. ремонт ТТ-35 ТП-6-1А  Трансформатор тока ТФН-35 Б-1</t>
  </si>
  <si>
    <t>Тек. ремонт СР-1-35 разъединитель  РДЗ-1-35 II/1000</t>
  </si>
  <si>
    <t>Тек. ремонт ШР-35 ТН-1 разъединитель  РДЗ-2-35 II/1000</t>
  </si>
  <si>
    <t>ПС 500/220/110/10 кВ "Н-Зиминская"</t>
  </si>
  <si>
    <t>Тек. ремонт    В-2-568 Воздушный выключатель   ВВ-500Б-31,5/2000 ХЛ1</t>
  </si>
  <si>
    <t xml:space="preserve">Тек. ремонт   ЛР-1-568 Разъединитель     РНДЗ-2-500/3150 </t>
  </si>
  <si>
    <t xml:space="preserve">Тек. ремонт   ЛР-2-568 Разъединитель     РНДЗ-2-500/3150 </t>
  </si>
  <si>
    <t>ПС 500 "Н-Зиминская"</t>
  </si>
  <si>
    <t xml:space="preserve">Сред. ремонт Р-НДЕ-568  Разъединитель  РНДЗ-35 </t>
  </si>
  <si>
    <t>ПС 35/10 кВ "Н.Заимка"</t>
  </si>
  <si>
    <t>Тек. ремонт ТН-10-1; НАМИ-10 У1</t>
  </si>
  <si>
    <t>Тек. ремонт ТН-10-2; НАМИ-10 У1</t>
  </si>
  <si>
    <t>Электроцех</t>
  </si>
  <si>
    <t>Капитальный ремонт трансформаторов</t>
  </si>
  <si>
    <t>Средний ремонт В-1-564</t>
  </si>
  <si>
    <t>ПС 35/10 кВ "Костино"</t>
  </si>
  <si>
    <t>Замена ТТ-10 кВ - 2 шт.</t>
  </si>
  <si>
    <t>ПС 110/35/10 кВ Куйтун</t>
  </si>
  <si>
    <t>Установка ж/б плит перекрытий кабельных каналов-12 шт.</t>
  </si>
  <si>
    <t>ПС 110/35/10 кВ Майская</t>
  </si>
  <si>
    <t>Установка ж/б плит перекрытий кабельных каналов-38 шт.</t>
  </si>
  <si>
    <t>Тек.ремонт В-2-505</t>
  </si>
  <si>
    <t>Тек. Ремонт ТТ-35 ТП 6-1 "Б"</t>
  </si>
  <si>
    <t>Тек. Ремонт ЛР-35 ТП 6-1 "Б"</t>
  </si>
  <si>
    <t>Тек. Ремонт ТР-35 Т-2</t>
  </si>
  <si>
    <t>Тек. Ремонт ТР-35 Т-1</t>
  </si>
  <si>
    <t>Тек. ремонт ШР-35 ТН-2</t>
  </si>
  <si>
    <t xml:space="preserve">Тек. ремонт ШР-35 "Очистные 2" </t>
  </si>
  <si>
    <t>Тек. ремонт ШР-35 ТП-6-1 Б</t>
  </si>
  <si>
    <t>Тек. ремонт СР-2-35</t>
  </si>
  <si>
    <t>Тек. ремонт  ШР-35 Т-2</t>
  </si>
  <si>
    <t>Замена кабеля в цепи дуговой защиты ячеек ЗРУ-10  АТ-2-0,309 м.</t>
  </si>
  <si>
    <t>филиал ЗЭС</t>
  </si>
  <si>
    <t xml:space="preserve">Ремонт ОПС и оборудования связи </t>
  </si>
  <si>
    <t xml:space="preserve">Ремонт ОПС   </t>
  </si>
  <si>
    <t xml:space="preserve">Ремонт оргтехники собственными силами. </t>
  </si>
  <si>
    <t>Ремонт контроллеров телемеханики</t>
  </si>
  <si>
    <t>Гараж СМиТ (ремонтные боксы)</t>
  </si>
  <si>
    <t>Ремонт кровли с установкой снегозадержателей</t>
  </si>
  <si>
    <t>Склад стройучастка</t>
  </si>
  <si>
    <t>Ремонт кровли навеса над станками</t>
  </si>
  <si>
    <t>Гараж кирпичный базы Нижнеудинского РЭС</t>
  </si>
  <si>
    <t>Ремонт отмостки, ремонт и окраска фасада здания</t>
  </si>
  <si>
    <t>ОПУ ПС-500 кВ Новозиминская</t>
  </si>
  <si>
    <t>Смена деревянных окон на пластиковые. Ремонт внутренних помещений</t>
  </si>
  <si>
    <t xml:space="preserve">г. Тулун ул.Циалковского 2 кв40 </t>
  </si>
  <si>
    <t xml:space="preserve">Змена окон на пластиковые, остекление балкона, отделочные работы, ремонт системы отопления </t>
  </si>
  <si>
    <t>Здание проходной ПС  "Тайшет"</t>
  </si>
  <si>
    <t>Ремонт стен, полов</t>
  </si>
  <si>
    <t>Здание персонала ОМТС</t>
  </si>
  <si>
    <t>Внутренние отделочные работы</t>
  </si>
  <si>
    <t>АПЗ ЗЭС</t>
  </si>
  <si>
    <t>Здание проходной базы ЗЭС</t>
  </si>
  <si>
    <t>Здание Саяны КПП 60</t>
  </si>
  <si>
    <t>Ремонт металлического дверного блока в мобильном здании</t>
  </si>
  <si>
    <t>АБЗ Бирюсинск</t>
  </si>
  <si>
    <t>Аккумуляторная ПС Катарбей</t>
  </si>
  <si>
    <t>У стройство кровель из оцинкованной стали</t>
  </si>
  <si>
    <t>Здание м/п Порог</t>
  </si>
  <si>
    <t>Смена светильников-5 шт.</t>
  </si>
  <si>
    <t>Здание ОПУ ПС 110 кВ Шеберта</t>
  </si>
  <si>
    <t>Смена светильников-20 шт.</t>
  </si>
  <si>
    <t>ОРУ 500  ПС  (ПП 500) кВ "Тулун"</t>
  </si>
  <si>
    <t>Ремонт фундаментов порталов</t>
  </si>
  <si>
    <t>ПС-35 кВ Костино, ПС-110 кВ Лесогорск, гараж п. Лесогорск</t>
  </si>
  <si>
    <t>Устройство деревянных туалетов-3 шт.</t>
  </si>
  <si>
    <t>Нижнеудинский РЭС</t>
  </si>
  <si>
    <t>Ремонт автотракторной техники х/сб.</t>
  </si>
  <si>
    <t>Зиминский РЭС</t>
  </si>
  <si>
    <t>Куйтунский РЭС</t>
  </si>
  <si>
    <t xml:space="preserve">ЗЭС </t>
  </si>
  <si>
    <t>Тайшетский РЭС</t>
  </si>
  <si>
    <t xml:space="preserve">Служба механизации </t>
  </si>
  <si>
    <t>Итого по ЗЭС:</t>
  </si>
  <si>
    <t>Факт (подряд.+ з/п соб.силы)</t>
  </si>
  <si>
    <t>Матер. и з/ч (давальческие)</t>
  </si>
  <si>
    <t>ВЛ 566  УПК Тыреть - Ключи</t>
  </si>
  <si>
    <t>ВЛ 110 кВ ИТЭЦ-11 - Вокзальная</t>
  </si>
  <si>
    <t>Замена изоляторов на опоре 4. Всего 1 подвес.</t>
  </si>
  <si>
    <t>ВЛ 110 кВ Иркутская ТЭЦ-11-Усолье-Сибирское</t>
  </si>
  <si>
    <t>Откопка подножников опор 10, 14, 17. Всего 6 поднож.</t>
  </si>
  <si>
    <t>ВЛ 565 УПК Тыреть - Иркутска</t>
  </si>
  <si>
    <t>Чистка просеки в пролётах опор 429-430, 446-448, 458-460. Всего 1,5 га</t>
  </si>
  <si>
    <t>Вырубка кустарника вокруг опор 428, 429. Всего 0,02 га</t>
  </si>
  <si>
    <t>Регулировка искровых промежутков  на г./тросе опор 410, 411. Всего 4 шт</t>
  </si>
  <si>
    <t>Вырубка деревьев вокруг опор 406,409,411,412,448. Всего 0,3 га</t>
  </si>
  <si>
    <t>Смазка V-образных болтов оттяжек опоры оп. 432. Всего 4 шт.</t>
  </si>
  <si>
    <t>Расширение  просеки в пролётах опор 449-450. Всего 0,3 га</t>
  </si>
  <si>
    <t>ВЛ 213 кВ Иркутская -УП-15 № 1</t>
  </si>
  <si>
    <t>Откопка фундаментов опоры 27. всего 4 фундам.</t>
  </si>
  <si>
    <t>ВЛ 110 кВ УП-15-Цемзавод II цепь</t>
  </si>
  <si>
    <t>Откопка фундаментов опор 3, 17, 23, 31.  16шт</t>
  </si>
  <si>
    <t>ВЛ 110 кВ ТЭЦ-9 - Водозобор 1</t>
  </si>
  <si>
    <t>Откопка фундаментов опор 4. Всего 4 шт.</t>
  </si>
  <si>
    <t>Чистка просеки в пролётах опор 4-5, 7-8.  0,1 га</t>
  </si>
  <si>
    <t>Смазка анкерных U-болтов оттяжек опор 223-250, 212-209, 151-164, 134, 131, 121-123. Всего 184 шт.</t>
  </si>
  <si>
    <t>Ремонт оттяжки опор 84, 92, 93, 95, 223.   7шт.</t>
  </si>
  <si>
    <t>ВЛ 110 кВ Головинская-Иваническая</t>
  </si>
  <si>
    <t xml:space="preserve">Ремонт провода (бандаж) в пролёте опор 84-85, 91. Всего 4 бандажа
</t>
  </si>
  <si>
    <t>Ремонт провода (вставка) в пролёте опор 55-56. Всего 1 вставка</t>
  </si>
  <si>
    <t>ВЛ 500 кВ УПК Тыреть - Ключи (ВЛ-566)</t>
  </si>
  <si>
    <t>Расширение просеки  пр.оп.№ 9-11, 18-19, 24-25, 35-36, 54-82. Всего 6 га.</t>
  </si>
  <si>
    <t>ВЛ 500 кВ УПК Тыреть - Ключи (ВЛ-568)</t>
  </si>
  <si>
    <t>Очистка стаканов стоек опор 109, 110, 114, 125-128, 130, 133, 134, 138. Всего 16 шт</t>
  </si>
  <si>
    <t>ВЛ 220 кВ Черемхово-Новозиминская (ВЛ-230)</t>
  </si>
  <si>
    <t>Откопка фундаментов опор 267, 268, 269, 290, 313. Всего 9 шт</t>
  </si>
  <si>
    <t>Ремонт заземляющего устройства опор 312, 321, 324, 325. Всего 8 шт</t>
  </si>
  <si>
    <t>ВЛ 110 кВ Головинская - Залари</t>
  </si>
  <si>
    <t>Востановление ветрового уголка опоры 50.  3 м</t>
  </si>
  <si>
    <t>ВЛ 110 кВ Солерудник-Ново-Зиминская с отпайками</t>
  </si>
  <si>
    <t>Переустановка виброгасителей на штатные места на опорах  16, 19, 46. Всего 6 шт.</t>
  </si>
  <si>
    <t>Снятие виброгасителей в пролете опор 31-32, 39-40. Всего 2 шт.</t>
  </si>
  <si>
    <t>ВЛ 110 кВ Заря -Делюр</t>
  </si>
  <si>
    <t>Ремонт заземляющего устройства опор 50.  1 шт.</t>
  </si>
  <si>
    <t>ВЛ 110 кВ Залари-Солерудник с отпайкой на ПС Тыреть</t>
  </si>
  <si>
    <t>Расширение просеки пр.оп. 60-63, 66-67, 69-73, 74-75, 76-80. Всего 1,22 га</t>
  </si>
  <si>
    <t>Закрепление заземляющего поводка г/троса на тело опоры 63. Всего 1 шт.</t>
  </si>
  <si>
    <t>ВЛ  Балаганск-Н.Нукутск-110</t>
  </si>
  <si>
    <t>Закрепление заземляющего поводка г/троса на тело опоры 156, 209, 239, 240, 241. Всего 5 шт</t>
  </si>
  <si>
    <t>Установка виброгасителей на штатные места на опорах  234, 236, 237, 238, 239, 240, 241, 243, 250, 255, 257, 261. Всего 57 шт.</t>
  </si>
  <si>
    <t>Выправка опор № 227, 239. Всего 2 опоры</t>
  </si>
  <si>
    <t>Ргулировка оттяжек оп. № 236, 241. Всего 2 оттяж.</t>
  </si>
  <si>
    <t>Смазка резьб V-образных болтов оп. 236, 241. Всего 8 шт</t>
  </si>
  <si>
    <t>Выправка изолирующих подвесок провода по вертикали на опоре 239. Всего 3 подвес.</t>
  </si>
  <si>
    <t>Ремонт г/троса (бандаж) в пролёте опор 243-244. Всего 1 бандаж</t>
  </si>
  <si>
    <t>Расширение просеки  пр. оп № 26-27, 30-33, 36-39, 40-41, 44-48, 50-56, 57-63, 65-66, 68-69, 70-75, 77-80, 81-88, 89-90, 93-94, 95-96, 98-100, 205-209, 214-221, 225-227, 230-231, 249-252, 260-263, 265-266. Всего 1 га</t>
  </si>
  <si>
    <t xml:space="preserve">ВЛ 35-500 кВ </t>
  </si>
  <si>
    <t>Чистка просеки ВЛ (СЛЭП). Всего: 75 га</t>
  </si>
  <si>
    <t>Сентябрь</t>
  </si>
  <si>
    <t xml:space="preserve">ВЛ 110-220 кВ </t>
  </si>
  <si>
    <t>Ремонт фундаментов опор.</t>
  </si>
  <si>
    <t>ВЛ 110 кВ Черемхово-Свирск</t>
  </si>
  <si>
    <t>Замена ж/б опоры № 88. Всего 1 шт.</t>
  </si>
  <si>
    <t>ВЛ 110 кВ Черемхово-Свирск  ц. Б отп. Карьерная</t>
  </si>
  <si>
    <t>Замена ж/б опор № 124/21, 124/22, 124/54, 124/55, 124/63. Всего 5 шт.</t>
  </si>
  <si>
    <t>ВЛ-10кВ "Новожилкино-Б-Елань" яч.№18</t>
  </si>
  <si>
    <t>Замена анкерной деревянной опоры на опору типа  УАО10/0.38 1шт.</t>
  </si>
  <si>
    <t>Соб. Сил</t>
  </si>
  <si>
    <t xml:space="preserve"> Установка дополнительных опор типа П10-2 в населенной местности 8шт.</t>
  </si>
  <si>
    <t>КТП №771/160 д.Низовцево</t>
  </si>
  <si>
    <t>Замена коммутационных аппаратов, разрядников, изоляторов, заземляющих проводников.</t>
  </si>
  <si>
    <t>ВЛ-0,4кВ от КТП №854/400 Ф-№2 п.Тайтурка.</t>
  </si>
  <si>
    <t>Замена анкерных деревянных опор на железобетонныетипа  УА-10-2.  11шт.</t>
  </si>
  <si>
    <t>Замена промежуточных деревянных опор на железобетонные типа П10-1 . 26шт.</t>
  </si>
  <si>
    <t>Ремонт повторных заземлений.  6шт.</t>
  </si>
  <si>
    <t>Замена наружнего ввода (опора-здание) в 4 пр, с демонтожом мантожем датчика ДДМ. 25шт.</t>
  </si>
  <si>
    <t>Замена наружнего ввода (опора-здание) в 4 пр, с демонтожом мантожем датчика ДДМ. 13шт.</t>
  </si>
  <si>
    <t>Замена голого провода  на провод СИП. 1,2км.</t>
  </si>
  <si>
    <t>ВЛ-10/0,4кВ</t>
  </si>
  <si>
    <t>Устранение дефектов (замена единичных опор, провода, изоляторов на ВЛ-10/0,4кВ).</t>
  </si>
  <si>
    <t xml:space="preserve">ВЛ-0,4кв от КТП 432/630  Ф-1 с.Парфеново  </t>
  </si>
  <si>
    <t>Замена анк.дер.опор на дер.типа А31 №1,2,3,4,9,12,16,19. Всего 9 шт</t>
  </si>
  <si>
    <t>Замена промеж. дер. опор на дер.типа П31 № 5-8, 10, 11, 13-5,1 7, 18, 20.  13шт. Доставка б/у материалов. Всего 22 км.</t>
  </si>
  <si>
    <t>Монтаж повторных заземлений  5шт.; измерение заземляющих проводников  5 измерений.; измерение металлосвязи 5 измерений на опорах №1,4,12,16,19. Измерение петли Ф-0  1 измерение.</t>
  </si>
  <si>
    <t>Демонтаж голого провода марки АС  3,532 км. Монтаж СИП-2 3х50+1х54,6 в пролете 1-20. 0,883км.</t>
  </si>
  <si>
    <t>Монтаж ОПН на опорах №1,12,19. Всего 3 компл.</t>
  </si>
  <si>
    <t>Монтаж 1 фазных вводов. Всего 14 шт.</t>
  </si>
  <si>
    <t>Монтаж ответвительных зажимов для ПЗ оп № 1,12,19. Всего 3 шт.</t>
  </si>
  <si>
    <t>Нанесение на опоры знаков безопасности, диспетчерских наименований  21шт.</t>
  </si>
  <si>
    <t>ВЛ-0,4кв от КТП 432/630  Ф-2 с.Парфеново</t>
  </si>
  <si>
    <t>Замена анк.дер.опор на дер.типа А31 № 1,3. Всего 2 шт.</t>
  </si>
  <si>
    <t>Замена промеж. дер. опор на дер.типа П31 № 2, 4-7, 11. Всего 6шт. Доставка б/у материалов 22 км.</t>
  </si>
  <si>
    <t>Монтаж повторных заземлений  2шт.; измерение заземляющих проводников  2 измерений.; измерение металлосвязи 2 измерений на опорах №1, 6. Измерение петли Ф-0  1 измерение.</t>
  </si>
  <si>
    <t>Демонтаж провода в пролете 1-11.  1,36 км. Монтаж СИП-2 3х50+1х54,6 в пролете 1-11.  0,34 км</t>
  </si>
  <si>
    <t>Монтаж ОПН на опоре №1. Всего 1 комп.</t>
  </si>
  <si>
    <t>Монтаж 1 фазных вводов. Всего 2 шт.</t>
  </si>
  <si>
    <t>Монтаж Ответвительных зажимов для ПЗ на оп № 11. Всего 1 компл.</t>
  </si>
  <si>
    <t>Нанесение на опоры постоянных знаков безопасности, диспетчерских наименований. Всего 11 шт.</t>
  </si>
  <si>
    <t>ВЛ-0,4кв от КТП 432/630  Ф-5  с.Парфеново</t>
  </si>
  <si>
    <t>Замена анк.дер.опор на дер.типа А31 1,3,13,18З. Всего 3 шт</t>
  </si>
  <si>
    <t>Замена промеж. дер. опор на дер. типа П31 №2 ,4-12, 14,17,19,20  14шт.; Доставка б/у материалов  40км.</t>
  </si>
  <si>
    <t>Монтаж повторных заземлений  3шт.; измерение заземляющих проводников  3 измерений.; измерение металлосвязи 3 измерений на опорах №1, 6, 18. Измерение петли Ф-0  1 измерение.</t>
  </si>
  <si>
    <t>Демонтаж провода в пролете 1-20. Всего 2,684 км. Монтаж СИП-2 3х50+1х54,6 в пролете 1-20. Всего 0,671 км</t>
  </si>
  <si>
    <t>Монтаж 1 фазных вводов. Всего 21 шт.</t>
  </si>
  <si>
    <t>Монтаж Ответвительных зажимов для ПЗ на оп № 1,13. . Всего 2 компл.</t>
  </si>
  <si>
    <t>Нанесение на опоры знаков безопасности, диспетчерских наименований.  18 шт.</t>
  </si>
  <si>
    <t xml:space="preserve">ВЛ-0,4кв от КТП 373/100   Ф-1   д.Бельково </t>
  </si>
  <si>
    <t>Замена анк.дер.опор на ж/б.типа А31 № 1,2,5,8,16. Всего 5 шт</t>
  </si>
  <si>
    <t xml:space="preserve">Замена промеж.дер.опор на ж/б.типа П31 № 3,4,7,9,10,11,12,13,14,15,18. -11шт.        </t>
  </si>
  <si>
    <t>Монтаж повторных заземлений  5шт.; измерение заземляющих проводников  5 изм.; измерение металлосвязи 5 изм. на опорах №1, 2, 5, 11, 16. Измерение петли Ф-0  1 изм.</t>
  </si>
  <si>
    <t>Демонтаж провода в пролете 1-18. Всего 2,416 км. Монтаж СИП-2 3х50+1х54,6 в пролете 1-18. Всего 0,604 км</t>
  </si>
  <si>
    <t>Монтаж 1 фазных вводов. Всего 11 шт.</t>
  </si>
  <si>
    <t xml:space="preserve">ВЛ-0,4кв от КТП 334/400 Ф-3 с.У.Луг </t>
  </si>
  <si>
    <t>Замена анк.дер.опор на ж/б.типа А31 № 1,2,6,8.Всего 4 шт</t>
  </si>
  <si>
    <t>Замена промеж.дер.опор на ж/б.типа П31№ 3,4,5,7,9,10,11,12,13.Всего 9 шт.
Доставка б/у материалов. Всего 40  км.</t>
  </si>
  <si>
    <t>Монтаж повторных заземлений  4шт.; измерение заземляющих проводников  4 изм.; измерение металлосвязи 4 изм. на опорах №1, 6, 8, 13. Измерение петли Ф-0  1 изм.</t>
  </si>
  <si>
    <t>Демонтаж провода в пролете 1-13 1,372км. Монтаж СИП-2 3х50+1х54,6 в пролете 1-13.  0,343км</t>
  </si>
  <si>
    <t>Монтаж 1 фазных вводов. Всего 13 шт.</t>
  </si>
  <si>
    <t>Монтаж Ответвительных зажимов для ПЗ на оп № 1,8 . Всего 2 компл.</t>
  </si>
  <si>
    <t>Нанесение на опоры знаков безопасности, диспетчерских наименований  13шт.</t>
  </si>
  <si>
    <t>ВЛ-0,4кв от КТП 388/160 Ф-2 д.Козлово</t>
  </si>
  <si>
    <t>Монтаж СИП-2 3х50+1х54,6 в пролете № 1-8  0,350км. Доставка  материалов   30км.</t>
  </si>
  <si>
    <t>Монтаж ОПН опора №1,8. Всего 2 комп.</t>
  </si>
  <si>
    <t>Монтаж Ответвительных зажимов для ПЗ на оп № 1  1компл.</t>
  </si>
  <si>
    <t xml:space="preserve">ВЛ-0,4кв от КТП 399/400  Ф-1  с.Лохово </t>
  </si>
  <si>
    <t>Монтаж повторных заземлений  2шт.; измерение заземляющих проводников  2 изм.; измерение металлосвязи 2 изм. на опорах №1, 4. Измерение петли Ф-0  1 изм.</t>
  </si>
  <si>
    <t>Монтаж СИП-2 3х70+1х54,6 в пролете № 1-4  0,109км. Доставка  материалов  25км.</t>
  </si>
  <si>
    <t>Монтаж ОПН опора №1 . Всего 1 комп.</t>
  </si>
  <si>
    <t>Монтаж Ответвительных зажимов для ПЗ на оп № 1  . Всего 1 компл.</t>
  </si>
  <si>
    <t>Нанесение на опоры знаков безопасности, диспетчерских наименований  4шт.</t>
  </si>
  <si>
    <t xml:space="preserve">ВЛ-0,4кв от КТП 433/160 Ф-3 с.Парфеново  </t>
  </si>
  <si>
    <t>Замена анк.дер.опор на ж/б.типа А31 № 1,2,5,11,12,13.Всего 6  шт</t>
  </si>
  <si>
    <t>Замена промеж. опор на ж/б типа П31 № 3, 4, 6-10 7шт. Доставка б/у материалов  40км.</t>
  </si>
  <si>
    <t>Монтаж повторных заземлений  3шт.; измерение заземляющих проводников  3 изм.; измерение металлосвязи 3 изм. на опорах №1, 5, 11. Измерение петли Ф-0  1 изм.</t>
  </si>
  <si>
    <t>Демонтаж провода в пролете 1-14   1,672км. Монтаж СИП-2 3х50+1х54,6 в пролете 1-13  0,418км</t>
  </si>
  <si>
    <t>Монтаж 1 фазных вводов. Всего 10 шт.</t>
  </si>
  <si>
    <t>Монтаж Ответвительных зажимов для ПЗ на оп № 1,11 . Всего2 компл.</t>
  </si>
  <si>
    <t>ВЛ-0,4кв от КТП 299/250 Ф№1 д.Шаманаево</t>
  </si>
  <si>
    <t>Замена анк.дер.опор на ж/б.типа А31 №4,7,10,11, Всего 4 шт.</t>
  </si>
  <si>
    <t>Замена промеж. опор на ж/б типа П31 № 3,5,6. Всего 3шт. Демонтаж опор 7шт.</t>
  </si>
  <si>
    <t>Монтаж повторных заземлений  2шт.; измерение заземляющих проводников  2 изм.; измерение металлосвязи 2 изм. на опорах № 4,7. Измерение петли Ф-0  1 изм.</t>
  </si>
  <si>
    <t>Демонтаж провода в пролете 1-11   1,116 км. Монтаж СИП-2 3х50+1х54,6 в пролете 1-11  0,29 км</t>
  </si>
  <si>
    <t>Монтаж 1 фазных вводов. Всего 9 шт.</t>
  </si>
  <si>
    <t>Монтаж Ответвительных зажимов для ПЗ на оп № 1,11. Всего 2 компл.</t>
  </si>
  <si>
    <t>Нанесение на опоры знаков безопасности, диспетчерских наименований  7шт.</t>
  </si>
  <si>
    <t>ВЛ-0,4кв от КТП 299/250 Ф№2 д.Шаманаево</t>
  </si>
  <si>
    <t>Замена анк.дер.опор на ж/б.типа А31 №4,6,7,9,12,14. Всего 6 шт.</t>
  </si>
  <si>
    <t>Замена промеж.дер.опор на ж/б.типа П31 №3,5,10,11,13. Всего 5 шт.</t>
  </si>
  <si>
    <t>Монтаж повторных заземлений  1шт.; измерение заземляющих проводников  1 изм.; измерение металлосвязи 1 изм. на опорах № 14. Измерение петли Ф-0  1 изм.</t>
  </si>
  <si>
    <t>Демонтаж провода в пролете 1-14. Всего 1,82 км. Монтаж СИП-2 3х50+1х54,6 в пролете 1-14. Всего 0,455 км</t>
  </si>
  <si>
    <t>Монтаж 3-х фазных вводов. Всего 8 шт.</t>
  </si>
  <si>
    <t>Монтаж Ответвительных зажимов для ПЗ оп № 1,14. Всего 2 шт.</t>
  </si>
  <si>
    <t>Нанесение на опоры знаков безопасности, диспетчерских наименований  11шт.</t>
  </si>
  <si>
    <t>ВЛ-0,4кв от КТП 230/160 Ф№3 д.Рысево</t>
  </si>
  <si>
    <t>Замена анк.дер.опор на дер.типа А1Д №1,2,10,7. Всего 4 шт.</t>
  </si>
  <si>
    <t>Замена промеж. опор на дер.типа П1Д №3-6, 8,9,.  6шт. Доставка б/у материалов на базу.</t>
  </si>
  <si>
    <t>Монтаж повторных заземлений  3шт.; измерение заземляющих проводников  3 изм.; измерение металлосвязи 3 изм. на опорах № 1, 7, 10. Измерение петли Ф-0  1 изм.</t>
  </si>
  <si>
    <t>Демонтаж провода в пролете 1-10. Всего 1,116 км. Монтаж СИП-2 3х50+1х54,6 в пролете 1-10. Всего 0,279 км</t>
  </si>
  <si>
    <t>Демонтаж 1 фазных вводов. Всего 11 шт.
Монтаж 1 фазных вводов. Всего 11 шт.</t>
  </si>
  <si>
    <t>Нанесение на опоры знаков безопасности, диспетчерских наименований  10шт.</t>
  </si>
  <si>
    <t>ВЛ-0,4кв от КТП 230/160 Ф№2 д.Рысево</t>
  </si>
  <si>
    <t>Замена анк.дер.опор на дер.типа А1Д  №1,2,7. Всего 3 шт.</t>
  </si>
  <si>
    <t>Замена промеж.дер.опор на дер.типа П1Д №3-6.  4шт. Доставка б/у материалов на базу.</t>
  </si>
  <si>
    <t>Монтаж повторных заземлений  2шт.; измерение заземляющих проводников  2 изм.; измерение металлосвязи 2 изм. на опорах № 1, 7. Измерение петли Ф-0  1 изм.</t>
  </si>
  <si>
    <t>Демонтаж провода в пролете 1-7. Всего 0,844 км. 
Монтаж СИП-2 3х50+1х54,6 в пролете 1-7. Всего 0,219 км</t>
  </si>
  <si>
    <t>Монтаж ОПН на пооре № 4. Всего 1 компл.</t>
  </si>
  <si>
    <t>Демонтаж 1 фазных вводов. Всего 9 шт.
Монтаж 1 фазных вводов. Всего 9 шт.</t>
  </si>
  <si>
    <t>КТПН-115/160 д.Зерновое</t>
  </si>
  <si>
    <t>КТПН-227/400 д.Зерновое</t>
  </si>
  <si>
    <t>КТПН-275/400 с.Молочное</t>
  </si>
  <si>
    <t>ВЛ-0,4кв от КТП 535/160 Ф№2 Правая Иретская с. Голуметь.</t>
  </si>
  <si>
    <t>Замена анк.дер.опор на ж/б.типа А31 №1,2,3,15,16,20. Всего 6 шт.</t>
  </si>
  <si>
    <t>Замена промеж. опор на ж/б типа П31 № 4-14, 17-19, 21. Всего 15шт. Демонтаж опор 21шт.</t>
  </si>
  <si>
    <t>Монтаж повторных заземлений  6шт.; измерение заземляющих проводников  6 изм.; измерение металлосвязи 6 изм. на опорах № 1, 6, 10, 15, 16, 19. Измерение петли Ф-0  1 изм.</t>
  </si>
  <si>
    <t>Демонтаж провода в пролете 1-21  2,896км. Монтаж СИП-2 3х50+1х54,6 в пролете 1-21  0,724км</t>
  </si>
  <si>
    <t>Демонтаж 1 фазных вводов. Всего 17 шт.
Монтаж 1 фазных вводов. Всего 17 шт.</t>
  </si>
  <si>
    <t>Демонтаж 3 фазных вводов. Всего 2 шт.
Монтаж 3 фазных вводов. Всего 2 шт.</t>
  </si>
  <si>
    <t>Монтаж Ответвительных зажимов для ПЗ оп № 1,17. Всего 2 компл.</t>
  </si>
  <si>
    <t>Нанесение на опоры постоянных знаков безопасности, диспетчерских наименований. Всего 21 опора.</t>
  </si>
  <si>
    <t xml:space="preserve">ВЛ-0,4кв от КТП 534/160 Ф№1 с.Голуметь </t>
  </si>
  <si>
    <t>Замена анк.дер.опор на ж/б.типа А31 №1,6,9,13,16,19,23. Всего 7 шт.</t>
  </si>
  <si>
    <t>Замена промеж. опор на ж/б типа П31  №2-5, 7, 8, 10-12, 14, 15, 17,18, 20-22  16шт. Демонтаж опор 22шт.</t>
  </si>
  <si>
    <t>Монтаж повторных заземлений  8шт.; измерение заземляющих проводников  8 изм.; измерение металлосвязи 8 изм. на опорах № 1,4- 6, 8, 13, 21, 23. Измерение петли Ф-0  1 изм.</t>
  </si>
  <si>
    <t>Демонтаж провода в пролете 1-22. Всего 3,304 км. 
Монтаж СИП-2 3х50+1х54,6 в пролете 1-22. Всего 0,826 км</t>
  </si>
  <si>
    <t>Демонтаж 1 фазных вводов. Всего 18 шт.
Монтаж 1 фазных вводов. Всего 18 шт.</t>
  </si>
  <si>
    <t>Монтаж Ответвительных зажимов для ПЗ оп № 1,13,19,30. Всего 4 компл.</t>
  </si>
  <si>
    <t>Нанесение на опоры знаков безопасности, диспетчерских наименований  22 опоры.</t>
  </si>
  <si>
    <t>ВЛ-0,4 кВ ф-1 от КТП 851/100 д. Марининск</t>
  </si>
  <si>
    <t>Замена анкерных деревянных опор типа А-1Д на анк деревянные типа А-1Д . 7шт.</t>
  </si>
  <si>
    <t>Замена опор типа  ПН-3Д на промежуточные деревянные типа  ПН-3Д. 39шт.</t>
  </si>
  <si>
    <t>Монтаж повторного заземления   на опоре №1,6,12,18,24,30,36,40. Всего 8шт.</t>
  </si>
  <si>
    <t>Монтаж  ввода 1-фаз 27шт</t>
  </si>
  <si>
    <t>Монтаж  вводов 3-фаз 3шт</t>
  </si>
  <si>
    <t>Монтаж ОПН-0.4кВ на опоре №1- 1комп.</t>
  </si>
  <si>
    <t>Монтаж провода СИП в пролете опор №1-49</t>
  </si>
  <si>
    <t>КТП 10/0,4  №249/630 с.Ныгда</t>
  </si>
  <si>
    <t>КТП 10/0,4  № 709/160 с.Ныгда</t>
  </si>
  <si>
    <t>ВЛ-0,4 кВ ф-1 от КТП 664/160 д.Отрадное</t>
  </si>
  <si>
    <t>Замена анкерных деревянных опор типа А-1Д на железобетонные  типа А-25. 9шт.</t>
  </si>
  <si>
    <t>Замена промежуточных деревянных опор типа  ПН-3Д на железобетонные типа П-25. 27шт.</t>
  </si>
  <si>
    <t>Монтаж повторного заземления   на опоре 7шт</t>
  </si>
  <si>
    <t>Монтаж  ввода 1-фаз 23шт</t>
  </si>
  <si>
    <t>Монтаж  вводов 3-фаз 1шт</t>
  </si>
  <si>
    <t>Монтаж ОПН-0.4кВ на опоре 2комп.</t>
  </si>
  <si>
    <t>Монтаж провода СИП в пролете опор №1-8-36</t>
  </si>
  <si>
    <t>ВЛ-0,4 кВ д.Русский Мельхитуй от КТП № 271, КТП № 204, КТП № 201 (ВЛ-0,4 кВ ф-1 от КТП 271/63)</t>
  </si>
  <si>
    <t>Замена анкерных деревянных опор типа А-1Д на анк деревянные типа А-1Д . 4шт.</t>
  </si>
  <si>
    <t>Замена промежуточных деревянных опор типа ПН-3Д напромежуточные деревянные типа ПН-3Д. 6шт.</t>
  </si>
  <si>
    <t>Монтаж повторного заземления   на опоре 4шт</t>
  </si>
  <si>
    <t>Замена голого провода на провод СИП в пролете опор №1-8</t>
  </si>
  <si>
    <t>ВЛ-10кВ "Бахтай-Мельхитуй"</t>
  </si>
  <si>
    <t>Выправка промежуточной опоры. 20шт</t>
  </si>
  <si>
    <t>Замена промежуточной деревянной опоры типа ПД-10 на ж/б опору типа П10-2 . 19шт</t>
  </si>
  <si>
    <t>Монтаж контура заземления Р-83 на опоре №429</t>
  </si>
  <si>
    <t>ВЛ-0,4 кВ д.Карсунгай от КТП № 137, № 98 (Ф-2 от КТП №98).</t>
  </si>
  <si>
    <t>Замена промежуточных деревянных  опор Пд7 на П10-1 ж/б-10шт</t>
  </si>
  <si>
    <t>Замена анкерных деревянных  опор Ад7 на ж/б А10-1  - 7шт</t>
  </si>
  <si>
    <t>Замена голого провода на СИП-0,729км</t>
  </si>
  <si>
    <t>Замена вводов-10шт</t>
  </si>
  <si>
    <t>ВЛ-0,4 кВ уч.Ремезовский от КТП № 245, № 34, № 244 фидер № 1, фидер № 2 (Ф-1 от КТП №245)</t>
  </si>
  <si>
    <t>Замена промежуточных деревянных  опор Пд7 на ж/б П10-1 -22шт</t>
  </si>
  <si>
    <t>Замена анкерных деревянных  опор Ад7 на ж/б А10-1 -4шт</t>
  </si>
  <si>
    <t>Замена голого провода на СИП-1,23км</t>
  </si>
  <si>
    <t>ВЛ-0,4 кВ уч.Ремезовский от КТП № 245, № 34, № 244 фидер № 1, фидер № 2 (Ф-2 от КТП №245)</t>
  </si>
  <si>
    <t>Замена промежуточных деревянных  опор Пд7 на ж/бП10-1  -24шт</t>
  </si>
  <si>
    <t>Замена вводов-9шт</t>
  </si>
  <si>
    <t>ВЛ-0,4 кВ в с.Заблагар от КТПН № 236/160 Ф-1</t>
  </si>
  <si>
    <t>Замена анкерных деревянных  опор Ад7 на ж/б А10-1 - 10шт</t>
  </si>
  <si>
    <t>Замена промежуточных деревянных  опор Пд7 на ж/б П10-1 - 12шт</t>
  </si>
  <si>
    <t>Замена голого провода на СИП-0,8 км</t>
  </si>
  <si>
    <t>Замена вводов-17 шт</t>
  </si>
  <si>
    <t>ВЛ0,4кВ от КТП 653/160 с Заславское Ф-1</t>
  </si>
  <si>
    <t>Замена анкерных деревянных  опор Ад10 на ж/б А10-1-8шт</t>
  </si>
  <si>
    <t>Замена промежуточных деревянных  опор Пд10 на ж/б П10-1 -17шт</t>
  </si>
  <si>
    <t>Замена голого провода на СИП-0,894 км</t>
  </si>
  <si>
    <t>ВЛ0,4кВ от КТП 653/160 с Заславское Ф-2</t>
  </si>
  <si>
    <t>Замена вводов-26 шт</t>
  </si>
  <si>
    <t>ВЛ-10 кВ Заславск-Тарасовск отпайка на КТП 725П/100 Приморск</t>
  </si>
  <si>
    <t>Замена деревянных промежуточных опор Пд10 на Ж/Б П10-1 -37шт.</t>
  </si>
  <si>
    <t>Замена деревянных анкерных опор Ад10 на Ж/Б А10-1 -2шт.</t>
  </si>
  <si>
    <t>КТПН-10\0,4-630 №107  п.Целинный</t>
  </si>
  <si>
    <t>Замена коммутационных аппаратов, разрядников, проходных изоляторов, заземляющих проводников.</t>
  </si>
  <si>
    <t>КТП-10\0,4-250  №133   д.Больше-Баяновская</t>
  </si>
  <si>
    <t>КТП-10\0.4-160 №101 Д.Большебаяновск</t>
  </si>
  <si>
    <t>КТПН-10\0,4-100 №65   д.Куйта</t>
  </si>
  <si>
    <t>КТПН-385ПА/160кВА без трансформатора</t>
  </si>
  <si>
    <t>КТПН-322ПА/160кВА с силовым трансформатором ТМ-160/10</t>
  </si>
  <si>
    <t>ВЛ-0,4кВ от КТП №259/400 д. Большебаяновск ф-1.</t>
  </si>
  <si>
    <t xml:space="preserve">Замена анк. опор на ж/б приставках Ад7 на анк.  ж/б опоры А10-1 №1,5,7,8,12,15,16,19,20,24-26, 31,33.(14шт) </t>
  </si>
  <si>
    <t xml:space="preserve"> Замена опор на ж/б приставках Пд7 на пром. ж/б опоры П10-1 №2-4, 6, 9-11, 13, 14, 17, 18, 21-23, 27-30, 32.(19шт) </t>
  </si>
  <si>
    <t>Замена провода А-35 на СИП-2 3х50+1х54,6- 1,3км</t>
  </si>
  <si>
    <t>ВЛ-35/10кВ</t>
  </si>
  <si>
    <t>Чистка просеки ВЛ - 40 га (35,5 ср.густ) Вырубка угрожающих деревьев - 570дер. (1дер -0,76)(СРС)</t>
  </si>
  <si>
    <t xml:space="preserve">ВЛ-10кВ "Заря-Холмогой"  </t>
  </si>
  <si>
    <t>Чистка просеки с вывозом порубочных остатков (288м3).</t>
  </si>
  <si>
    <t>Установка виброгасителей провода. Всего 200 шт</t>
  </si>
  <si>
    <t>ВЛ-220кВ Иркутска-Восточная</t>
  </si>
  <si>
    <t>Замена уголка</t>
  </si>
  <si>
    <t>Установка дистанционных распорок в пролёте опор 139-140, 142. Всего 2 шт</t>
  </si>
  <si>
    <t>Расширение просеки в пролёте опор 93-99, 112-114, 118-120, 121-123. Всего 3,15 га</t>
  </si>
  <si>
    <t>ВЛ-0,4кВ от КТП 666/400 с.Шарагай Ф-3, ВЛ-0,4 кВ д.Тыреть 2-я от КТП № 54 фидер-2</t>
  </si>
  <si>
    <t>Замена опор на ВЛ-0,4кВ.</t>
  </si>
  <si>
    <t>ВЛ-0,4 кВ уч.Ремезовский от КТП № 245, № 34, № 244 фидер № 1, фидер № 2 (Ф-1 от КТП №244)</t>
  </si>
  <si>
    <t>Замена анкерных  опор №: 1,4,22.</t>
  </si>
  <si>
    <t>Монтаж промежуточных опор №:2,3,5,6,7,8,9,10,11,12,13,14,15,16,17,18,19,20,21.</t>
  </si>
  <si>
    <t>Прол.оп.№ 1-22 замена голого провода на СИП</t>
  </si>
  <si>
    <t>Пролёт опор №: 4-5-6-7,9-10,14-15 монтаж вводов .</t>
  </si>
  <si>
    <t>Дек</t>
  </si>
  <si>
    <t>ПС 500 "Иркутская"</t>
  </si>
  <si>
    <t>2В-9-500</t>
  </si>
  <si>
    <t>Запчасти к 2В-9-500</t>
  </si>
  <si>
    <t>ТР-220 АТ-6</t>
  </si>
  <si>
    <t>МВ-110 7Т</t>
  </si>
  <si>
    <t>Компрессор №1-2</t>
  </si>
  <si>
    <t>Компрессор №2-2</t>
  </si>
  <si>
    <t>Компрессор №3-2</t>
  </si>
  <si>
    <t>Компрессор №4-2</t>
  </si>
  <si>
    <t>Запчасти к компрессорам</t>
  </si>
  <si>
    <t>АТ-9 ф.А</t>
  </si>
  <si>
    <t>АТ-9 ф.В</t>
  </si>
  <si>
    <t>АТ-9 ф.С</t>
  </si>
  <si>
    <t>АТ-10 ф.А</t>
  </si>
  <si>
    <t>АТ-10 ф.В</t>
  </si>
  <si>
    <t>АТ-10 ф.С</t>
  </si>
  <si>
    <t>1В-9-500</t>
  </si>
  <si>
    <t>2В-10-500</t>
  </si>
  <si>
    <t>1ТР-9-500</t>
  </si>
  <si>
    <t>2ТР-9-500</t>
  </si>
  <si>
    <t>АТ-6</t>
  </si>
  <si>
    <t>АТ-7</t>
  </si>
  <si>
    <t>МВ-220 АТ-7</t>
  </si>
  <si>
    <t>ЛР-220 ВЛ №215</t>
  </si>
  <si>
    <t>ТР-220 №1 АТ-10</t>
  </si>
  <si>
    <t>ТР-220 №2 АТ-10</t>
  </si>
  <si>
    <t>5Т</t>
  </si>
  <si>
    <t>7Т</t>
  </si>
  <si>
    <t>МВ-110 2В-6</t>
  </si>
  <si>
    <t>МВ-110 1В-7</t>
  </si>
  <si>
    <t>МВ-110 2В-7</t>
  </si>
  <si>
    <t>ШР-1СШ 110 1В6</t>
  </si>
  <si>
    <t>ШР-1СШ 110 1Вс</t>
  </si>
  <si>
    <t xml:space="preserve">ШР ТН 1СШ 110 </t>
  </si>
  <si>
    <t>ШР-1СШ 110 ВЛ Бл.4</t>
  </si>
  <si>
    <t>ЛР-110 Бл-4</t>
  </si>
  <si>
    <t>ЛР-35 ШП-5А</t>
  </si>
  <si>
    <t>ЛР-35 ШП-5Б</t>
  </si>
  <si>
    <t>Р ТН-35 ШП-5Б</t>
  </si>
  <si>
    <t>ТР-35 7Т</t>
  </si>
  <si>
    <t>Р-р-10 ТСН-8</t>
  </si>
  <si>
    <t>ТСН-8</t>
  </si>
  <si>
    <t>ТСН-1К</t>
  </si>
  <si>
    <t>МВ-10 ТСН-8</t>
  </si>
  <si>
    <t>МВ-10 ТСН-1К</t>
  </si>
  <si>
    <t>Ц/насосы СК</t>
  </si>
  <si>
    <t>Окт</t>
  </si>
  <si>
    <t>ОПТК-10-35 Г3  5ШТ</t>
  </si>
  <si>
    <t>ПС 110/35/10 кВ "Белореченская"</t>
  </si>
  <si>
    <t>МВ-10 яч.10 СибБио дополнительный</t>
  </si>
  <si>
    <t xml:space="preserve">МВ-10 яч.19 </t>
  </si>
  <si>
    <t>ЗОН Т-1</t>
  </si>
  <si>
    <t>ЗОН Т-2</t>
  </si>
  <si>
    <t>Т-2</t>
  </si>
  <si>
    <t xml:space="preserve">МВ-35 Буреть А </t>
  </si>
  <si>
    <t xml:space="preserve">МВ-35 Мальта А </t>
  </si>
  <si>
    <t xml:space="preserve">МВ-35 Сосновка А </t>
  </si>
  <si>
    <t xml:space="preserve">МВ-35 Сосновка Б </t>
  </si>
  <si>
    <t xml:space="preserve">МВ-35 Т-1 </t>
  </si>
  <si>
    <t xml:space="preserve">МВ-35 Т-2 </t>
  </si>
  <si>
    <t xml:space="preserve">СВ-35 </t>
  </si>
  <si>
    <t xml:space="preserve">ЛР -35 Сосновка А </t>
  </si>
  <si>
    <t xml:space="preserve">ЛР-35 Буреть А </t>
  </si>
  <si>
    <t xml:space="preserve">ЛР-35 Буреть Б </t>
  </si>
  <si>
    <t xml:space="preserve">ЛР-35 Мальта А </t>
  </si>
  <si>
    <t xml:space="preserve">ЛР-35 Мальта Б </t>
  </si>
  <si>
    <t xml:space="preserve">ЛР-35 Сосновка Б </t>
  </si>
  <si>
    <t xml:space="preserve">СР-1-35 </t>
  </si>
  <si>
    <t xml:space="preserve">СР-2-35 </t>
  </si>
  <si>
    <t xml:space="preserve">ТР-35 Т-1 </t>
  </si>
  <si>
    <t xml:space="preserve">ТР-35 Т-2 </t>
  </si>
  <si>
    <t xml:space="preserve">ШР -35 Буреть А </t>
  </si>
  <si>
    <t xml:space="preserve">ШР -35 Буреть Б </t>
  </si>
  <si>
    <t xml:space="preserve">ШР-35 Т-1 </t>
  </si>
  <si>
    <t xml:space="preserve">ШР ТН-1-35 </t>
  </si>
  <si>
    <t xml:space="preserve">ШР ТН-2-35 </t>
  </si>
  <si>
    <t xml:space="preserve">ШР-35 Мальта А </t>
  </si>
  <si>
    <t xml:space="preserve">ШР-35 Мальта Б </t>
  </si>
  <si>
    <t xml:space="preserve">ШР-35 Сосновка А </t>
  </si>
  <si>
    <t xml:space="preserve">ШР-35 Сосновка Б </t>
  </si>
  <si>
    <t xml:space="preserve">ШР-35 Т-2 </t>
  </si>
  <si>
    <t>Изоляторы ОТПК 6-35 Б-1 УХЛ1, 36 шт</t>
  </si>
  <si>
    <t>ПС 110/10 кВ "Вокзальная"</t>
  </si>
  <si>
    <t>ТСН-1</t>
  </si>
  <si>
    <t>ТСН-2</t>
  </si>
  <si>
    <t>КЗ-110 Т-1</t>
  </si>
  <si>
    <t>КЗ-110 Т-2</t>
  </si>
  <si>
    <t xml:space="preserve">ОД-110 Т-1 </t>
  </si>
  <si>
    <t>ОД-110 Т-2</t>
  </si>
  <si>
    <t xml:space="preserve">ЛР-110 ТЭЦ-11 </t>
  </si>
  <si>
    <t xml:space="preserve">ЛР-110 Цемзавод </t>
  </si>
  <si>
    <t xml:space="preserve">РП-1-110 </t>
  </si>
  <si>
    <t xml:space="preserve">РП-2-110 </t>
  </si>
  <si>
    <t xml:space="preserve">СР-1-110 </t>
  </si>
  <si>
    <t xml:space="preserve">СР-2-11О </t>
  </si>
  <si>
    <t xml:space="preserve">ТР-110 Т-1 </t>
  </si>
  <si>
    <t xml:space="preserve">ТР-110 Т-2 </t>
  </si>
  <si>
    <t>ЗОН-110 Т-1</t>
  </si>
  <si>
    <t>ЗОН-110 Т-2</t>
  </si>
  <si>
    <t>ПС 35/10 кВ "Железнодорожник"</t>
  </si>
  <si>
    <t xml:space="preserve">ЛР-35 ЗГО </t>
  </si>
  <si>
    <t>ПС 110/35/6 кВ «ЗГО»</t>
  </si>
  <si>
    <t xml:space="preserve">МВ-110 ввод Б </t>
  </si>
  <si>
    <t>ЛР-110 ввод А</t>
  </si>
  <si>
    <t xml:space="preserve">СР-2-110 </t>
  </si>
  <si>
    <t xml:space="preserve">ШР-110 ввод А </t>
  </si>
  <si>
    <t xml:space="preserve">ШР-110 Т-2 </t>
  </si>
  <si>
    <t xml:space="preserve">ШР-110 ТН-2 </t>
  </si>
  <si>
    <t xml:space="preserve">ЛР-35 "Железнодорожник" </t>
  </si>
  <si>
    <t xml:space="preserve">ТР-ТН-35 </t>
  </si>
  <si>
    <t xml:space="preserve">ШР-35 "Железнодорожник" </t>
  </si>
  <si>
    <t>ПС 110/10 кВ Лесозавод</t>
  </si>
  <si>
    <t>ПС 110/6 кВ "Промышленая"</t>
  </si>
  <si>
    <t xml:space="preserve">МВ-110 Т-2 </t>
  </si>
  <si>
    <t>ЗОН-1</t>
  </si>
  <si>
    <t>ЗОН-2</t>
  </si>
  <si>
    <t>ПС 35/10 кВ "Сельхозкомплекс</t>
  </si>
  <si>
    <t xml:space="preserve">МВ-10 яч.1 </t>
  </si>
  <si>
    <t>Покраска молниелтводов</t>
  </si>
  <si>
    <t>ПС 35/10 кВ "Сосновка"</t>
  </si>
  <si>
    <t xml:space="preserve">МВ-10 Т-1 </t>
  </si>
  <si>
    <t xml:space="preserve">МВ-10 Т-2 </t>
  </si>
  <si>
    <t xml:space="preserve">МВ-10 яч.11 </t>
  </si>
  <si>
    <t xml:space="preserve">МВ-10 яч.12 </t>
  </si>
  <si>
    <t xml:space="preserve">МВ-10 яч.15 </t>
  </si>
  <si>
    <t xml:space="preserve">МВ-10 яч.2 </t>
  </si>
  <si>
    <t xml:space="preserve">МВ-10 яч.8СВ-10 </t>
  </si>
  <si>
    <t xml:space="preserve">МВ-10 яч.9 </t>
  </si>
  <si>
    <t>ПС  35/10 кВ «Тайтурка»</t>
  </si>
  <si>
    <t xml:space="preserve">КЗ-1 </t>
  </si>
  <si>
    <t xml:space="preserve">КЗ-2 </t>
  </si>
  <si>
    <t xml:space="preserve">ОД-1 </t>
  </si>
  <si>
    <t xml:space="preserve">ОД-2 </t>
  </si>
  <si>
    <t xml:space="preserve">ОД-3 </t>
  </si>
  <si>
    <t>ЛР-1-35</t>
  </si>
  <si>
    <t>ЛР-2-35</t>
  </si>
  <si>
    <t>СР-1-35</t>
  </si>
  <si>
    <t>ПС 35/10 кВ В.Булай</t>
  </si>
  <si>
    <t xml:space="preserve">МВ-10 Яч.№ 6 Мотово </t>
  </si>
  <si>
    <t>ПС 35/6кВ Западная-3</t>
  </si>
  <si>
    <t xml:space="preserve">Т-3 </t>
  </si>
  <si>
    <t xml:space="preserve">ТН-1-35 фаза А </t>
  </si>
  <si>
    <t xml:space="preserve">ТН-1-35 фаза В </t>
  </si>
  <si>
    <t xml:space="preserve">ТН-1-35 фаза С </t>
  </si>
  <si>
    <t xml:space="preserve">ТН-1-6 </t>
  </si>
  <si>
    <t xml:space="preserve">ТН-2-35 фаза А </t>
  </si>
  <si>
    <t xml:space="preserve">ТН-2-35 фаза В </t>
  </si>
  <si>
    <t xml:space="preserve">ТН-2-35 фаза С </t>
  </si>
  <si>
    <t xml:space="preserve">ТН-2-6 </t>
  </si>
  <si>
    <t>ПС 35/10 кВ Зерновое</t>
  </si>
  <si>
    <t xml:space="preserve">МВ-10 Яч.№ 8 Зерновое-2 </t>
  </si>
  <si>
    <t>МВ-10 Яч.№1ввод10кВ Т-1 ВМП-10</t>
  </si>
  <si>
    <t xml:space="preserve">МВ-10 Яч.№10 Касьяновка </t>
  </si>
  <si>
    <t>МВ-10 Яч.№12ввод10кВ Т-2 ВМП-10</t>
  </si>
  <si>
    <t>МВ-10 Яч.№3 "Бархатово" ВМП-10</t>
  </si>
  <si>
    <t xml:space="preserve">МВ-10 Яч.№4 Зерновое-1 </t>
  </si>
  <si>
    <t xml:space="preserve">МВ-10 Яч.№6 СВ-10 </t>
  </si>
  <si>
    <t>Запчасти МВ-10 7шт</t>
  </si>
  <si>
    <t xml:space="preserve">ЛР-35 ВОДОЗАБОР </t>
  </si>
  <si>
    <t xml:space="preserve">ЛР-35 ЧЕРЕМХОВО </t>
  </si>
  <si>
    <t>ПС 35/6кВ Новогришевская</t>
  </si>
  <si>
    <t>Замена гравия в маслоприемниках Т-1 и Т-2 (10 м.куб/7,8 тонн)</t>
  </si>
  <si>
    <t>ПС 35/10 кВ Новостройка</t>
  </si>
  <si>
    <t>ВВ-35 Т-1</t>
  </si>
  <si>
    <t>ЛР-35 "Голуметь"</t>
  </si>
  <si>
    <t>ТН-1-10</t>
  </si>
  <si>
    <t>ПС 35/6кВ Объединённая</t>
  </si>
  <si>
    <t xml:space="preserve">ЛР-35 Первомайская </t>
  </si>
  <si>
    <t>Изоляторы 6 шт</t>
  </si>
  <si>
    <t>ПС 35/6кВ Первомайская</t>
  </si>
  <si>
    <t>МВ-6 Горсеть яч.1 ВМП-10-П/600</t>
  </si>
  <si>
    <t>МВ-6 Горсеть яч.16 ВМП-10-П/600</t>
  </si>
  <si>
    <t>МВ-6 Горсеть яч.17 ВМП-10-П/600</t>
  </si>
  <si>
    <t>МВ-6 Горсеть яч.2 ВМП-10-П/600</t>
  </si>
  <si>
    <t>МВ-6 Т-1 яч.7 ВМП-10-П/600</t>
  </si>
  <si>
    <t>МВ-6 Т-2 яч.13 ВМП-10-П/600</t>
  </si>
  <si>
    <t>Запчасти МВ-10 6шт</t>
  </si>
  <si>
    <t xml:space="preserve">ТН-1-6 яч.8 </t>
  </si>
  <si>
    <t xml:space="preserve">ТН-2-6 яч.15 </t>
  </si>
  <si>
    <t>Изоляторы 24 шт.</t>
  </si>
  <si>
    <t>ПС 220/110/35/6кВ Черемхово</t>
  </si>
  <si>
    <t>ШР-2-110 АТ-2</t>
  </si>
  <si>
    <t xml:space="preserve">ЛР-110 ЛЕСОЗАВОД-А </t>
  </si>
  <si>
    <t xml:space="preserve">ЛР-110СВИРСК-А </t>
  </si>
  <si>
    <t xml:space="preserve">ЛР-110 СВИРСК-Б </t>
  </si>
  <si>
    <t xml:space="preserve">ШР-1-110 АТ-1 </t>
  </si>
  <si>
    <t xml:space="preserve">ШР-1-110 СВИРСК-А </t>
  </si>
  <si>
    <t xml:space="preserve">ШР-1-110СВИРСК-Б </t>
  </si>
  <si>
    <t xml:space="preserve">ШР-1-110 Т-4 </t>
  </si>
  <si>
    <t xml:space="preserve">ШР-2-110 АТ-1 </t>
  </si>
  <si>
    <t xml:space="preserve">ШР-2-110 ЛЕСОЗАВОД-А </t>
  </si>
  <si>
    <t xml:space="preserve">ШР-2-110 ЛЕСОЗАВОД-Б </t>
  </si>
  <si>
    <t xml:space="preserve">ШР-2-110 РВС-2-110 </t>
  </si>
  <si>
    <t xml:space="preserve">ШР-2-110СВИРСК-А </t>
  </si>
  <si>
    <t xml:space="preserve">ШР-2-110 СВИРСК-Б </t>
  </si>
  <si>
    <t>ШР-2-110 ТН-2</t>
  </si>
  <si>
    <t xml:space="preserve">ШР-2-110 ШСВ </t>
  </si>
  <si>
    <t>ПС 35/10 кВ «Аларь»</t>
  </si>
  <si>
    <t xml:space="preserve">ТН-2-10 </t>
  </si>
  <si>
    <t xml:space="preserve">МВ-35 В-Булай </t>
  </si>
  <si>
    <t xml:space="preserve">МВ-35 Голуметь </t>
  </si>
  <si>
    <t>ПС 110/35/10 кВ «Алтарик»</t>
  </si>
  <si>
    <t xml:space="preserve">МВ-10 Алтарик </t>
  </si>
  <si>
    <t xml:space="preserve">МВ-10 Вершина </t>
  </si>
  <si>
    <t xml:space="preserve">МВ-10 Маниловск </t>
  </si>
  <si>
    <t xml:space="preserve">ОД -110 Т-1 КЗ-110 Т-1 </t>
  </si>
  <si>
    <t>ЛР-110 Головинская-Бахтай У1</t>
  </si>
  <si>
    <t>ПС 35/10 кВ «Апхульта»</t>
  </si>
  <si>
    <t>ПС 110/35/10 кВ «Бахтай»</t>
  </si>
  <si>
    <t xml:space="preserve">МВ-110 Т-1 </t>
  </si>
  <si>
    <t>ПС 35/10 кВ «Зоны»</t>
  </si>
  <si>
    <t>ТН-2-10</t>
  </si>
  <si>
    <t>ТН-2-35</t>
  </si>
  <si>
    <t>ПС 35/10 кВ «Бажир»</t>
  </si>
  <si>
    <t>МВ-10 яч.1 ВЛ-10 кВ Заря</t>
  </si>
  <si>
    <t>МВ-10  яч.3 Т-1</t>
  </si>
  <si>
    <t>МВ-10  яч.7 ВЛ-10 кВ Багантуй</t>
  </si>
  <si>
    <t>МВ-10  яч.8 ВЛ-10 кВ Семёновск</t>
  </si>
  <si>
    <t>Запчасти МВ-10</t>
  </si>
  <si>
    <t>ПС 35/10 кВ «Веренка»</t>
  </si>
  <si>
    <t xml:space="preserve">ТН- 2-10 </t>
  </si>
  <si>
    <t xml:space="preserve">ТН-1-10 </t>
  </si>
  <si>
    <t>МВ-35 Т-1</t>
  </si>
  <si>
    <t>МВ-35 Т-2</t>
  </si>
  <si>
    <t>СВ-35</t>
  </si>
  <si>
    <t>Запчасти МВ-35</t>
  </si>
  <si>
    <t>ПС 110/35/10 кВ «Заря»</t>
  </si>
  <si>
    <t>МВ-10 яч.10 ВЛ-10 Первомайская</t>
  </si>
  <si>
    <t>МВ-10 яч.11 ВЛ-10 ДРСУ</t>
  </si>
  <si>
    <t>МВ-10 яч.12 ВЛ-10 Бажир</t>
  </si>
  <si>
    <t>СВ-10 яч.13</t>
  </si>
  <si>
    <t>МВ-10 яч.16 ВЛ-10 Тыреть</t>
  </si>
  <si>
    <t>МВ-10 яч.17 ВЛ-10 Холмогой</t>
  </si>
  <si>
    <t>МВ-10 Т-2 яч.19</t>
  </si>
  <si>
    <t>МВ-10 яч.29 КВЛ-10 6-ая Советская (потребительская)</t>
  </si>
  <si>
    <t>МВ-10 яч.30 КВЛ-10  ХПП
(потребительская)</t>
  </si>
  <si>
    <t>МВ-10 яч.6 ВЛ-10 «Новочеремхово»</t>
  </si>
  <si>
    <t>МВ-10 Т-1яч.8</t>
  </si>
  <si>
    <t>МВ-110 Т-1</t>
  </si>
  <si>
    <t>МВ-110 Т-2</t>
  </si>
  <si>
    <t>Запчасти МВ-110</t>
  </si>
  <si>
    <t>масло трансформатрное ГК 0,8 т</t>
  </si>
  <si>
    <t>МВ-35 Троицк</t>
  </si>
  <si>
    <t>ПС «Новонукутск-110»</t>
  </si>
  <si>
    <t xml:space="preserve">МВ-10 База РЭС яч№11 </t>
  </si>
  <si>
    <t xml:space="preserve">МВ-10 Больничный Комплекс яч№17 </t>
  </si>
  <si>
    <t xml:space="preserve">МВ-10 Даргатуй яч№21 </t>
  </si>
  <si>
    <t xml:space="preserve">МВ-10 Ей яч№16 </t>
  </si>
  <si>
    <t xml:space="preserve">МВ-10 Куйта яч№8 </t>
  </si>
  <si>
    <t xml:space="preserve">МВ-10 Новоселово яч№20 </t>
  </si>
  <si>
    <t xml:space="preserve">МВ-10 Сельский Строитель яч№3 </t>
  </si>
  <si>
    <t xml:space="preserve">МВ-10 СХТ яч№7 </t>
  </si>
  <si>
    <t>МВ-10 Т-1 яч№5</t>
  </si>
  <si>
    <t xml:space="preserve">МВ-10 Т-2 яч№15 </t>
  </si>
  <si>
    <t xml:space="preserve">МВ-10 Целинный яч№19 </t>
  </si>
  <si>
    <t>СВ-10 яч№9</t>
  </si>
  <si>
    <t>ПС 35/10 "Ст.Нукуты-35"</t>
  </si>
  <si>
    <t xml:space="preserve">МВ-10 яч.11 "Октябрьская" </t>
  </si>
  <si>
    <t xml:space="preserve">МВ-10 яч 13 "Панельные дома" </t>
  </si>
  <si>
    <t xml:space="preserve">МВ-10 яч.12  "Хамхар" </t>
  </si>
  <si>
    <t xml:space="preserve">МВ-10 яч.8 "Школа" </t>
  </si>
  <si>
    <t xml:space="preserve">СВ-10 </t>
  </si>
  <si>
    <t>Доливка масла в оборудование</t>
  </si>
  <si>
    <t>Масло трансформаторное ГК 2 т.</t>
  </si>
  <si>
    <t>ПС 110/6кВ Огнеупоры</t>
  </si>
  <si>
    <t xml:space="preserve">Чистка изоляции ОРУ-110 </t>
  </si>
  <si>
    <t>ячейки КРУ -10 (6) кВ, техобслуживание 14 шт.</t>
  </si>
  <si>
    <t>ПС 110/10 кВ "Пионерская"</t>
  </si>
  <si>
    <t>ячейки КРУ -10 (6) кВ, техобслуживание 34 шт.</t>
  </si>
  <si>
    <t>ячейки КРУ -10 (6) кВ, техобслуживание 6 шт.</t>
  </si>
  <si>
    <t>ячейки КРУ -10 (6) кВ, техобслуживание 13 шт.</t>
  </si>
  <si>
    <t>ПС 35/6 кВ №2</t>
  </si>
  <si>
    <t>ячейки КРУ -10 (6) кВ, техобслуживание 32 шт.</t>
  </si>
  <si>
    <t>ячейки КРУ -10 (6) кВ, техобслуживание 11 шт.</t>
  </si>
  <si>
    <t>ячейки КРУ -10 (6) кВ, техобслуживание 12 шт.</t>
  </si>
  <si>
    <t>ячейки КРУ -10 (6) кВ, техобслуживание 7 шт.</t>
  </si>
  <si>
    <t xml:space="preserve">ТО </t>
  </si>
  <si>
    <t>ячейки КРУ -10 (6) кВ, техобслуживание 9 шт.</t>
  </si>
  <si>
    <t>ячейки КРУ -10 (6) кВ, техобслуживание 26 шт.</t>
  </si>
  <si>
    <t>РП-6 кВ "Малый Артем"</t>
  </si>
  <si>
    <t>АИИС КУЭ УР</t>
  </si>
  <si>
    <t>Ремонт АИИС КУЭ 1-фазного счетчика на базе РиМ-189.12 ВК3</t>
  </si>
  <si>
    <t>АИИС КУЭ ЧР</t>
  </si>
  <si>
    <t>Ремонт компьютеров</t>
  </si>
  <si>
    <t xml:space="preserve">ЗРУ-6кВ Установка конвекторов настенных ЭВУС(Б) 2,0/220В (с ножками) </t>
  </si>
  <si>
    <t xml:space="preserve">ЗРУ-10кВ Установка конвекторов настенных ЭВУС(Б) 2,0/220В (с ножками) </t>
  </si>
  <si>
    <t>Замена кабеля 0,1км</t>
  </si>
  <si>
    <t>ПС 110/35/10 кВ «Иваническая»</t>
  </si>
  <si>
    <t xml:space="preserve">МВ-10 яч.8 Куркаты </t>
  </si>
  <si>
    <t>ср</t>
  </si>
  <si>
    <t xml:space="preserve">МВ-10 яч.6 МТМ </t>
  </si>
  <si>
    <t>УПК-500  Мост №2</t>
  </si>
  <si>
    <t xml:space="preserve">РОНЗ-500 Р2С-566 </t>
  </si>
  <si>
    <t>РОНЗ-500 Р2С-563</t>
  </si>
  <si>
    <t>РОНЗ-500 Р2А-Тул.</t>
  </si>
  <si>
    <t>РОНЗ-500 Р2П-Тул.</t>
  </si>
  <si>
    <t>РОНЗ-500 Р2В-Ирк.</t>
  </si>
  <si>
    <t xml:space="preserve">РОНЗ-500 Р2В-Тул </t>
  </si>
  <si>
    <t xml:space="preserve">РОНЗ-500 Р2Б-Тул </t>
  </si>
  <si>
    <t>Здания ПС "УП-15": здание панельное ГЩУ ПС "УП-15", здание ЗРУ-10 кв ПС "УП-15"</t>
  </si>
  <si>
    <t>Замена РЕЛЕ БУХГОЛЬЦА ГАЗОВОЕ BF 25/10 06-1.28.33.34.44-0143 (0.65 М/С) и Реле струйное URF 25/10 12-1.34.45-0401 (1,5м/с) АТ-1</t>
  </si>
  <si>
    <t>Замена РЕЛЕ БУХГОЛЬЦА ГАЗОВОЕ BF 25/10 06-1.28.33.34.44-0143 (0.65 М/С) и Реле струйное URF 25/10 12-1.34.45-0401 (1,5м/с) АТ-2</t>
  </si>
  <si>
    <t>ПС 110/10 "Юбилейная"</t>
  </si>
  <si>
    <t xml:space="preserve">ПС "Черемхово" трансфоматорная мастерская с маслохозяйством </t>
  </si>
  <si>
    <t>замена обогревателей</t>
  </si>
  <si>
    <t xml:space="preserve">замена прожекторов освещения </t>
  </si>
  <si>
    <t xml:space="preserve">Реактор ВЛ-110 ТЭЦ-9 ф.В </t>
  </si>
  <si>
    <t>Реактор ВЛ-110 ТЭЦ-9 ф.С</t>
  </si>
  <si>
    <t xml:space="preserve">Реактор ВЛ-110 ТЭЦ-9 ф.А </t>
  </si>
  <si>
    <t>МВ-110 МСВ-3/И-9</t>
  </si>
  <si>
    <t>Кабельные каналы ПС "Иркутская" (замена плит перекрытия)</t>
  </si>
  <si>
    <t>Замена гравия в маслоулавливающих устройствах</t>
  </si>
  <si>
    <t>ПС 220/110/10 кВ «УП-15»</t>
  </si>
  <si>
    <t xml:space="preserve">ШР-2-110 АТ-2 </t>
  </si>
  <si>
    <t xml:space="preserve">ШР-2-110 ОМВ-110 </t>
  </si>
  <si>
    <t xml:space="preserve">ШР-2-110 ТЭЦ-1А </t>
  </si>
  <si>
    <t xml:space="preserve">ШР-2-110 ТЭЦ-1Б </t>
  </si>
  <si>
    <t xml:space="preserve">ШР-2-110 УП-11 </t>
  </si>
  <si>
    <t xml:space="preserve">ШР-2-110 УП-12 А </t>
  </si>
  <si>
    <t xml:space="preserve">ШР-2-110 УП-12 Б </t>
  </si>
  <si>
    <t xml:space="preserve">ШР-2-110 УП-8 </t>
  </si>
  <si>
    <t xml:space="preserve">ШР-2-110 Цемзавод А </t>
  </si>
  <si>
    <t xml:space="preserve">ШР-2-110 Цемзавод Б </t>
  </si>
  <si>
    <t>ПС 35/10 "Аляты"</t>
  </si>
  <si>
    <t>ЛР-110 Бл-6</t>
  </si>
  <si>
    <t>ШР-3СШ 110 1В7</t>
  </si>
  <si>
    <t>ШР-3СШ 110 3Вс</t>
  </si>
  <si>
    <t xml:space="preserve">ШР ТН 3СШ 110 </t>
  </si>
  <si>
    <t xml:space="preserve">ЛР ШП-15А </t>
  </si>
  <si>
    <t>ШР-3СШ 110 ВЛ ПС Прибрежная "А"</t>
  </si>
  <si>
    <t>АТ-11</t>
  </si>
  <si>
    <t>транспортные средства</t>
  </si>
  <si>
    <t xml:space="preserve">Ремонт автотранспорта </t>
  </si>
  <si>
    <t>Моющие аппараты высокого давления KARCHER К 7.91-1шт., KARCHER  К 7.750. EU-1шт</t>
  </si>
  <si>
    <t>Замена фильтров.</t>
  </si>
  <si>
    <t>Автомобиль  КАМАЗ-5410 седельный тягач рег.№ Х766РХ, Автомобиль  КАМАЗ-5410 седельный тягач рег.№ Х766РХ,</t>
  </si>
  <si>
    <t>Ремонт ТНВД и форсунок.</t>
  </si>
  <si>
    <t>Автомобиль  КАМАЗ-5410 седельный тягач рег.№ Х766РХ</t>
  </si>
  <si>
    <t>Ремонт двигателя.</t>
  </si>
  <si>
    <t>Автомобиль Suzuki Grand Vitara модель 2.4L, JLX-E, 4*4, 4AT.рег.№Н881ХУ, Автомобиль Fiat DUCATO VIN 38724 г/н Р081ХВ, Автомобиль Fiat Ducato VIN 19338 г/н Н564УМ.</t>
  </si>
  <si>
    <t>Ремонт ходовой части.</t>
  </si>
  <si>
    <t>автоподъемник АПТ-35 (шасси КАМАЗ-43118)   гос.№В577СМ 38, зав. №019, рег.№26597, Автоподъемник  ПСС-131.14Э(АПТ-14) на шасси ГАЗ 3308  гос.№Х189РХ (Автоподъемник АПТ-14)  зав.№222  рег.№26593 , Автоподъемник  АПТ-14 (шасси ГАЗ-3308)  гос.№Х489СУ зав.№224  рег.№26594.</t>
  </si>
  <si>
    <t>Капитальный ремонт установок.</t>
  </si>
  <si>
    <t xml:space="preserve"> Гараж (ул. Богдана Хмельницкого)</t>
  </si>
  <si>
    <t>Ремонт освещения</t>
  </si>
  <si>
    <t>Административно-производственное здание ЦЭС</t>
  </si>
  <si>
    <t>Ремонт линии связи.</t>
  </si>
  <si>
    <t>Сооружение ОРУ-35 кВ ПС 35\6 кВ №4</t>
  </si>
  <si>
    <t>Ремонт системы маслосбора и маслоотведения Т-1 и Т-2</t>
  </si>
  <si>
    <t>ОРУ-110 кВ ПС "Цемзавод"</t>
  </si>
  <si>
    <t xml:space="preserve">Здание подстанции  6кв. Ново-Гришевская
</t>
  </si>
  <si>
    <t>Ремонт фундаментов, несущих стен, отмостки</t>
  </si>
  <si>
    <t>Ремонт фундаментов под оборудованием на ОРУ-35 кВ</t>
  </si>
  <si>
    <t>Здание подстанции 6 кВ Восточная-1, инв. №, Ремонт фундаментов, несущих стен, отмостки</t>
  </si>
  <si>
    <t>ПС 35\10 кВ  "Веренка"</t>
  </si>
  <si>
    <t>ПС  "УП-15"маслосборное устр-во</t>
  </si>
  <si>
    <t>ПС 35\10 кВ "Новогромово"</t>
  </si>
  <si>
    <t>Ремонт фундамента Т-1. Ремонт системы маслосбора и маслоотведения Т-1 и Т-2.</t>
  </si>
  <si>
    <t>Арочный склад</t>
  </si>
  <si>
    <t xml:space="preserve"> Ремонт въездных ворот</t>
  </si>
  <si>
    <t xml:space="preserve">База ЦЭС, административно-производственное здание ЦЭС и ограждение базы Черемховского РЭС . </t>
  </si>
  <si>
    <t xml:space="preserve"> Ремонт въездных металлических ворот</t>
  </si>
  <si>
    <t xml:space="preserve">Здание гаража на три бокса на территории административно-производственного здания ; Гараж на два бокса (промблок) ; Здание гаража базы Черемховского РЭС , Здание гаража на 4 бокса базы УсольскогоРЭС , Арочный склад. </t>
  </si>
  <si>
    <t>Распредустройство   6кВ  ПС  "Малый  Артем"</t>
  </si>
  <si>
    <t xml:space="preserve">Ремонт наружных стен здания </t>
  </si>
  <si>
    <t>Август</t>
  </si>
  <si>
    <t>Здание щит-блоков синхронных компенсаторов11\12 13\14 Главной понизительной подстанции-1</t>
  </si>
  <si>
    <t>Ремонт стропильной системы шиферной кровли Здания щит-блоков СК 11/14 (БСК-11/14)</t>
  </si>
  <si>
    <t>Гараж для легковых а\машин, Гараж для легковых а\машин.</t>
  </si>
  <si>
    <t>Ремонт кровли.</t>
  </si>
  <si>
    <t xml:space="preserve">Здания гаража базы литер Г. </t>
  </si>
  <si>
    <t>Здание гаража базы литер Н.</t>
  </si>
  <si>
    <t>Здание главного щита управления кВ УПК-500 кВ "Тыреть"</t>
  </si>
  <si>
    <t>Замена окон в мастерской</t>
  </si>
  <si>
    <t>Здание стояночных боксов (9-13)</t>
  </si>
  <si>
    <t xml:space="preserve"> Ремонт кровли.</t>
  </si>
  <si>
    <t>Служебный корпус, п. Кутулик, ул. Лесная горка 1</t>
  </si>
  <si>
    <t xml:space="preserve"> Замена оконных блоков.</t>
  </si>
  <si>
    <t>Здания ПС "УП-15": панельное ГЩУ ", ЗРУ-10 кв</t>
  </si>
  <si>
    <t>Ремонт дверей.</t>
  </si>
  <si>
    <t>Здание механической мастерской базы ЦЭС</t>
  </si>
  <si>
    <t xml:space="preserve"> Ремонт кровли</t>
  </si>
  <si>
    <t>гр.РСГ</t>
  </si>
  <si>
    <t>Ремонт зданий и сооружений</t>
  </si>
  <si>
    <t>Итого по филиалу:</t>
  </si>
  <si>
    <t>Центральные электрические сети</t>
  </si>
  <si>
    <t>"Зеон-Сервис "</t>
  </si>
  <si>
    <t>"Мегаполис"</t>
  </si>
  <si>
    <t>"Процессстрой"</t>
  </si>
  <si>
    <t>"Сибстройпроект"</t>
  </si>
  <si>
    <t>"СК Баргузин "</t>
  </si>
  <si>
    <t>"СЭК"</t>
  </si>
  <si>
    <t xml:space="preserve">"Фрегат" </t>
  </si>
  <si>
    <t>МТП Агат</t>
  </si>
  <si>
    <t>Иркутск Глав Строй</t>
  </si>
  <si>
    <t>Ремонт компьютерной и оргтехники</t>
  </si>
  <si>
    <t>Исполнитель 
работ</t>
  </si>
  <si>
    <t>Братскводстрой</t>
  </si>
  <si>
    <t>Телетап</t>
  </si>
  <si>
    <t>ТЭМП</t>
  </si>
  <si>
    <t>УЭС</t>
  </si>
  <si>
    <t>Центр "СБ"</t>
  </si>
  <si>
    <t>"ЭМС-центр"</t>
  </si>
  <si>
    <t>СК "Квадр"</t>
  </si>
  <si>
    <t>Черемхово СпецСтрой</t>
  </si>
  <si>
    <t>Строительство и Проектирование</t>
  </si>
  <si>
    <t>Альпром</t>
  </si>
  <si>
    <t>"АТЦ ВЭМ"</t>
  </si>
  <si>
    <t>Безопасность</t>
  </si>
  <si>
    <t>"БСЭС-Иркутск"</t>
  </si>
  <si>
    <t>"Город-А"</t>
  </si>
  <si>
    <t>"Зеон-Сервис"</t>
  </si>
  <si>
    <t>Иркутск энергосвязь</t>
  </si>
  <si>
    <t>"Кристофер"</t>
  </si>
  <si>
    <t>"НитронПлюс"</t>
  </si>
  <si>
    <t>"Октан"</t>
  </si>
  <si>
    <t>"Профремонт"</t>
  </si>
  <si>
    <t>РемСтройСервис</t>
  </si>
  <si>
    <t>СК "Баргузин"</t>
  </si>
  <si>
    <t>"СПС"</t>
  </si>
  <si>
    <t>ТехностройГрупп</t>
  </si>
  <si>
    <t>Сент</t>
  </si>
  <si>
    <t>"Фрегат"</t>
  </si>
  <si>
    <t>"ЭнДор"</t>
  </si>
  <si>
    <t>ПС Восточная-1  ГРУ 6кВ</t>
  </si>
  <si>
    <t>Чистка просеки вручную в пролётах опор 407-408, 411-412, 444-446, 450-451. Всего 2,5 га (1га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</si>
</sst>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6" formatCode="_-* #,##0_р_._-;\-* #,##0_р_._-;_-* &quot;-&quot;??_р_._-;_-@_-"/>
    <numFmt numFmtId="167" formatCode="0.0"/>
    <numFmt numFmtId="168" formatCode="#,##0.0"/>
    <numFmt numFmtId="169" formatCode="dd/mm/yy;@"/>
    <numFmt numFmtId="171" formatCode="[$-419]mmmm;@"/>
    <numFmt numFmtId="172" formatCode="#"/>
    <numFmt numFmtId="173" formatCode="#,##0_р_.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 Cyr"/>
    </font>
    <font>
      <sz val="10"/>
      <name val="Courier"/>
      <family val="1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2" fillId="0" borderId="0"/>
    <xf numFmtId="0" fontId="2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272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9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0" fontId="11" fillId="0" borderId="0" xfId="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left" vertical="top" wrapText="1"/>
    </xf>
    <xf numFmtId="16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center"/>
    </xf>
    <xf numFmtId="167" fontId="11" fillId="0" borderId="15" xfId="0" applyNumberFormat="1" applyFont="1" applyFill="1" applyBorder="1" applyAlignment="1">
      <alignment horizontal="center" vertical="center"/>
    </xf>
    <xf numFmtId="168" fontId="11" fillId="0" borderId="1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7" fontId="11" fillId="0" borderId="14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168" fontId="11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horizontal="center" vertical="center" wrapText="1"/>
    </xf>
    <xf numFmtId="169" fontId="15" fillId="0" borderId="0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169" fontId="11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169" fontId="15" fillId="0" borderId="8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 wrapText="1"/>
    </xf>
    <xf numFmtId="167" fontId="11" fillId="0" borderId="8" xfId="0" applyNumberFormat="1" applyFont="1" applyFill="1" applyBorder="1" applyAlignment="1">
      <alignment horizontal="center" vertical="center"/>
    </xf>
    <xf numFmtId="167" fontId="11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left" vertical="top" wrapText="1"/>
    </xf>
    <xf numFmtId="164" fontId="11" fillId="0" borderId="0" xfId="6" applyFont="1" applyFill="1" applyBorder="1" applyAlignment="1">
      <alignment horizontal="center" vertical="center"/>
    </xf>
    <xf numFmtId="0" fontId="11" fillId="0" borderId="0" xfId="12" applyFont="1" applyFill="1" applyBorder="1"/>
    <xf numFmtId="164" fontId="11" fillId="0" borderId="12" xfId="6" applyFont="1" applyFill="1" applyBorder="1" applyAlignment="1">
      <alignment horizontal="center" vertical="center"/>
    </xf>
    <xf numFmtId="164" fontId="11" fillId="0" borderId="13" xfId="6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left" vertical="top" wrapText="1"/>
    </xf>
    <xf numFmtId="167" fontId="11" fillId="0" borderId="14" xfId="6" applyNumberFormat="1" applyFont="1" applyFill="1" applyBorder="1" applyAlignment="1">
      <alignment horizontal="center" vertical="center"/>
    </xf>
    <xf numFmtId="167" fontId="11" fillId="0" borderId="15" xfId="6" applyNumberFormat="1" applyFont="1" applyFill="1" applyBorder="1" applyAlignment="1">
      <alignment horizontal="center" vertical="center"/>
    </xf>
    <xf numFmtId="1" fontId="11" fillId="0" borderId="14" xfId="11" applyNumberFormat="1" applyFont="1" applyFill="1" applyBorder="1" applyAlignment="1">
      <alignment horizontal="center" vertical="center"/>
    </xf>
    <xf numFmtId="1" fontId="11" fillId="0" borderId="15" xfId="11" applyNumberFormat="1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left" vertical="top" wrapText="1"/>
    </xf>
    <xf numFmtId="0" fontId="11" fillId="0" borderId="1" xfId="12" applyFont="1" applyFill="1" applyBorder="1" applyAlignment="1">
      <alignment horizontal="left" vertical="top" wrapText="1"/>
    </xf>
    <xf numFmtId="0" fontId="11" fillId="0" borderId="8" xfId="12" applyFont="1" applyFill="1" applyBorder="1" applyAlignment="1">
      <alignment horizontal="left" vertical="top" wrapText="1"/>
    </xf>
    <xf numFmtId="167" fontId="11" fillId="0" borderId="7" xfId="6" applyNumberFormat="1" applyFont="1" applyFill="1" applyBorder="1" applyAlignment="1">
      <alignment horizontal="center" vertical="center"/>
    </xf>
    <xf numFmtId="167" fontId="11" fillId="0" borderId="9" xfId="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/>
    <xf numFmtId="0" fontId="12" fillId="0" borderId="0" xfId="9" applyFont="1" applyFill="1" applyBorder="1" applyAlignment="1">
      <alignment horizontal="left" vertical="top" wrapText="1"/>
    </xf>
    <xf numFmtId="0" fontId="7" fillId="0" borderId="0" xfId="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2" fontId="10" fillId="0" borderId="0" xfId="2" applyNumberFormat="1" applyFont="1" applyFill="1" applyBorder="1" applyAlignment="1">
      <alignment horizontal="left" vertical="center"/>
    </xf>
    <xf numFmtId="0" fontId="16" fillId="0" borderId="12" xfId="0" applyFont="1" applyFill="1" applyBorder="1"/>
    <xf numFmtId="0" fontId="16" fillId="0" borderId="13" xfId="0" applyFont="1" applyFill="1" applyBorder="1"/>
    <xf numFmtId="0" fontId="16" fillId="0" borderId="1" xfId="0" applyFont="1" applyFill="1" applyBorder="1" applyAlignment="1">
      <alignment horizontal="left" vertical="top" wrapText="1"/>
    </xf>
    <xf numFmtId="167" fontId="16" fillId="0" borderId="14" xfId="0" applyNumberFormat="1" applyFont="1" applyFill="1" applyBorder="1" applyAlignment="1">
      <alignment horizontal="center" vertical="center"/>
    </xf>
    <xf numFmtId="167" fontId="16" fillId="0" borderId="1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1" fontId="11" fillId="0" borderId="1" xfId="1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13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/>
    <xf numFmtId="0" fontId="16" fillId="0" borderId="15" xfId="0" applyFont="1" applyFill="1" applyBorder="1"/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/>
    <xf numFmtId="0" fontId="16" fillId="0" borderId="9" xfId="0" applyFont="1" applyFill="1" applyBorder="1"/>
    <xf numFmtId="0" fontId="11" fillId="0" borderId="1" xfId="7" applyFont="1" applyFill="1" applyBorder="1" applyAlignment="1">
      <alignment horizontal="left" vertical="top" wrapText="1"/>
    </xf>
    <xf numFmtId="0" fontId="11" fillId="0" borderId="14" xfId="14" applyFont="1" applyFill="1" applyBorder="1" applyAlignment="1">
      <alignment horizontal="center" vertical="center" wrapText="1"/>
    </xf>
    <xf numFmtId="0" fontId="11" fillId="0" borderId="15" xfId="14" applyFont="1" applyFill="1" applyBorder="1" applyAlignment="1">
      <alignment horizontal="center" vertical="center" wrapText="1"/>
    </xf>
    <xf numFmtId="0" fontId="16" fillId="0" borderId="0" xfId="0" applyFont="1" applyFill="1"/>
    <xf numFmtId="0" fontId="11" fillId="0" borderId="16" xfId="14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23" xfId="0" applyFont="1" applyFill="1" applyBorder="1" applyAlignment="1">
      <alignment horizontal="left" vertical="top" wrapText="1"/>
    </xf>
    <xf numFmtId="164" fontId="11" fillId="0" borderId="1" xfId="10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5" fillId="0" borderId="1" xfId="13" applyFont="1" applyFill="1" applyBorder="1" applyAlignment="1">
      <alignment horizontal="center" vertical="center"/>
    </xf>
    <xf numFmtId="0" fontId="11" fillId="0" borderId="1" xfId="16" applyFont="1" applyFill="1" applyBorder="1" applyAlignment="1">
      <alignment horizontal="left" vertical="top" wrapText="1"/>
    </xf>
    <xf numFmtId="0" fontId="11" fillId="0" borderId="1" xfId="17" applyFont="1" applyFill="1" applyBorder="1" applyAlignment="1">
      <alignment horizontal="left" vertical="top" wrapText="1"/>
    </xf>
    <xf numFmtId="0" fontId="11" fillId="0" borderId="1" xfId="14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0" fillId="0" borderId="0" xfId="9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top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1" fillId="0" borderId="1" xfId="13" applyNumberFormat="1" applyFont="1" applyFill="1" applyBorder="1" applyAlignment="1">
      <alignment horizontal="right" vertical="top" wrapText="1"/>
    </xf>
    <xf numFmtId="0" fontId="11" fillId="0" borderId="14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 applyProtection="1">
      <alignment horizontal="center" vertical="center"/>
    </xf>
    <xf numFmtId="1" fontId="11" fillId="0" borderId="15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>
      <alignment horizontal="left" vertical="top" wrapText="1"/>
    </xf>
    <xf numFmtId="1" fontId="11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center" vertical="center" wrapText="1"/>
    </xf>
    <xf numFmtId="0" fontId="8" fillId="0" borderId="5" xfId="9" applyFont="1" applyFill="1" applyBorder="1" applyAlignment="1">
      <alignment horizontal="center" vertical="center" wrapText="1"/>
    </xf>
    <xf numFmtId="0" fontId="8" fillId="0" borderId="20" xfId="9" applyFont="1" applyFill="1" applyBorder="1" applyAlignment="1">
      <alignment horizontal="center" vertical="center" wrapText="1"/>
    </xf>
    <xf numFmtId="0" fontId="8" fillId="0" borderId="21" xfId="9" applyFont="1" applyFill="1" applyBorder="1" applyAlignment="1">
      <alignment horizontal="center" vertical="center" wrapText="1"/>
    </xf>
    <xf numFmtId="0" fontId="8" fillId="0" borderId="7" xfId="9" applyFont="1" applyFill="1" applyBorder="1" applyAlignment="1">
      <alignment horizontal="center" vertical="center" wrapText="1"/>
    </xf>
    <xf numFmtId="0" fontId="8" fillId="0" borderId="8" xfId="9" applyFont="1" applyFill="1" applyBorder="1" applyAlignment="1">
      <alignment horizontal="center" vertical="center" wrapText="1"/>
    </xf>
    <xf numFmtId="0" fontId="8" fillId="0" borderId="8" xfId="9" applyFont="1" applyFill="1" applyBorder="1" applyAlignment="1">
      <alignment horizontal="center" vertical="center" wrapText="1"/>
    </xf>
    <xf numFmtId="166" fontId="8" fillId="0" borderId="10" xfId="6" applyNumberFormat="1" applyFont="1" applyFill="1" applyBorder="1" applyAlignment="1">
      <alignment horizontal="center" vertical="center" wrapText="1"/>
    </xf>
    <xf numFmtId="166" fontId="8" fillId="0" borderId="11" xfId="6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/>
    </xf>
    <xf numFmtId="171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top"/>
    </xf>
    <xf numFmtId="0" fontId="21" fillId="0" borderId="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1" fillId="0" borderId="14" xfId="7" applyFont="1" applyFill="1" applyBorder="1" applyAlignment="1">
      <alignment horizontal="center" vertical="top" wrapText="1"/>
    </xf>
    <xf numFmtId="0" fontId="11" fillId="0" borderId="1" xfId="14" applyFont="1" applyFill="1" applyBorder="1" applyAlignment="1" applyProtection="1">
      <alignment horizontal="left" vertical="top" wrapText="1"/>
      <protection locked="0"/>
    </xf>
    <xf numFmtId="0" fontId="15" fillId="0" borderId="1" xfId="14" applyFont="1" applyFill="1" applyBorder="1" applyAlignment="1" applyProtection="1">
      <alignment horizontal="center" vertical="center" wrapText="1"/>
      <protection locked="0"/>
    </xf>
    <xf numFmtId="1" fontId="15" fillId="0" borderId="1" xfId="14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10" applyNumberFormat="1" applyFont="1" applyFill="1" applyBorder="1" applyAlignment="1">
      <alignment horizontal="center" vertical="center" wrapText="1"/>
    </xf>
    <xf numFmtId="1" fontId="11" fillId="0" borderId="15" xfId="1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10" xfId="9" applyFont="1" applyFill="1" applyBorder="1" applyAlignment="1">
      <alignment horizontal="center" vertical="center" wrapText="1"/>
    </xf>
    <xf numFmtId="0" fontId="9" fillId="0" borderId="11" xfId="9" applyFont="1" applyFill="1" applyBorder="1" applyAlignment="1">
      <alignment horizontal="center" vertical="center" wrapText="1"/>
    </xf>
    <xf numFmtId="0" fontId="11" fillId="0" borderId="4" xfId="14" applyFont="1" applyFill="1" applyBorder="1" applyAlignment="1" applyProtection="1">
      <alignment horizontal="center" vertical="top" wrapText="1"/>
      <protection locked="0"/>
    </xf>
    <xf numFmtId="0" fontId="11" fillId="0" borderId="5" xfId="14" applyFont="1" applyFill="1" applyBorder="1" applyAlignment="1" applyProtection="1">
      <alignment horizontal="left" vertical="top" wrapText="1"/>
      <protection locked="0"/>
    </xf>
    <xf numFmtId="0" fontId="25" fillId="0" borderId="5" xfId="0" applyFont="1" applyFill="1" applyBorder="1" applyAlignment="1">
      <alignment horizontal="left" vertical="top" wrapText="1"/>
    </xf>
    <xf numFmtId="0" fontId="15" fillId="0" borderId="5" xfId="14" applyFont="1" applyFill="1" applyBorder="1" applyAlignment="1">
      <alignment horizontal="center" vertical="center" wrapText="1"/>
    </xf>
    <xf numFmtId="0" fontId="11" fillId="0" borderId="5" xfId="14" applyFont="1" applyFill="1" applyBorder="1" applyAlignment="1">
      <alignment horizontal="center" vertical="center" wrapText="1"/>
    </xf>
    <xf numFmtId="173" fontId="11" fillId="0" borderId="12" xfId="14" applyNumberFormat="1" applyFont="1" applyFill="1" applyBorder="1" applyAlignment="1">
      <alignment horizontal="center" vertical="center" wrapText="1"/>
    </xf>
    <xf numFmtId="173" fontId="11" fillId="0" borderId="13" xfId="14" applyNumberFormat="1" applyFont="1" applyFill="1" applyBorder="1" applyAlignment="1">
      <alignment horizontal="center" vertical="center" wrapText="1"/>
    </xf>
    <xf numFmtId="0" fontId="11" fillId="0" borderId="14" xfId="14" applyFont="1" applyFill="1" applyBorder="1" applyAlignment="1" applyProtection="1">
      <alignment horizontal="center" vertical="top" wrapText="1"/>
      <protection locked="0"/>
    </xf>
    <xf numFmtId="171" fontId="15" fillId="0" borderId="1" xfId="14" applyNumberFormat="1" applyFont="1" applyFill="1" applyBorder="1" applyAlignment="1">
      <alignment horizontal="center" vertical="center" wrapText="1"/>
    </xf>
    <xf numFmtId="164" fontId="11" fillId="0" borderId="1" xfId="10" applyFont="1" applyFill="1" applyBorder="1" applyAlignment="1" applyProtection="1">
      <alignment horizontal="center" vertical="center" wrapText="1"/>
      <protection locked="0"/>
    </xf>
    <xf numFmtId="1" fontId="11" fillId="0" borderId="14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15" xfId="10" applyNumberFormat="1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167" fontId="9" fillId="0" borderId="17" xfId="0" applyNumberFormat="1" applyFont="1" applyFill="1" applyBorder="1" applyAlignment="1">
      <alignment horizontal="center" vertical="center" wrapText="1"/>
    </xf>
    <xf numFmtId="167" fontId="9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top"/>
    </xf>
    <xf numFmtId="0" fontId="27" fillId="0" borderId="3" xfId="0" applyNumberFormat="1" applyFont="1" applyFill="1" applyBorder="1" applyAlignment="1">
      <alignment horizontal="left" vertical="top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center" wrapText="1"/>
    </xf>
    <xf numFmtId="168" fontId="11" fillId="0" borderId="0" xfId="0" applyNumberFormat="1" applyFont="1" applyFill="1" applyBorder="1" applyAlignment="1">
      <alignment horizontal="center" vertical="center" wrapText="1"/>
    </xf>
    <xf numFmtId="0" fontId="11" fillId="0" borderId="0" xfId="9" applyFont="1" applyFill="1" applyBorder="1" applyAlignment="1">
      <alignment horizontal="center" vertical="top" wrapText="1"/>
    </xf>
    <xf numFmtId="0" fontId="15" fillId="0" borderId="0" xfId="9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top"/>
    </xf>
    <xf numFmtId="0" fontId="9" fillId="0" borderId="4" xfId="12" applyFont="1" applyFill="1" applyBorder="1" applyAlignment="1">
      <alignment horizontal="center" vertical="center" wrapText="1"/>
    </xf>
    <xf numFmtId="0" fontId="9" fillId="0" borderId="5" xfId="12" applyFont="1" applyFill="1" applyBorder="1" applyAlignment="1">
      <alignment horizontal="center" vertical="center" wrapText="1"/>
    </xf>
    <xf numFmtId="0" fontId="9" fillId="0" borderId="20" xfId="9" applyFont="1" applyFill="1" applyBorder="1" applyAlignment="1">
      <alignment horizontal="center" vertical="center" wrapText="1"/>
    </xf>
    <xf numFmtId="0" fontId="9" fillId="0" borderId="21" xfId="9" applyFont="1" applyFill="1" applyBorder="1" applyAlignment="1">
      <alignment horizontal="center" vertical="center" wrapText="1"/>
    </xf>
    <xf numFmtId="0" fontId="9" fillId="0" borderId="7" xfId="12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center" vertical="center" wrapText="1"/>
    </xf>
    <xf numFmtId="164" fontId="9" fillId="0" borderId="18" xfId="6" applyFont="1" applyFill="1" applyBorder="1" applyAlignment="1">
      <alignment horizontal="center" vertical="center" wrapText="1"/>
    </xf>
    <xf numFmtId="164" fontId="9" fillId="0" borderId="19" xfId="6" applyFont="1" applyFill="1" applyBorder="1" applyAlignment="1">
      <alignment horizontal="center" vertical="center" wrapText="1"/>
    </xf>
    <xf numFmtId="0" fontId="11" fillId="0" borderId="12" xfId="13" applyFont="1" applyFill="1" applyBorder="1" applyAlignment="1">
      <alignment horizontal="center" vertical="top"/>
    </xf>
    <xf numFmtId="0" fontId="11" fillId="0" borderId="3" xfId="13" applyFont="1" applyFill="1" applyBorder="1" applyAlignment="1">
      <alignment horizontal="left" vertical="top" wrapText="1"/>
    </xf>
    <xf numFmtId="0" fontId="27" fillId="0" borderId="3" xfId="13" applyFont="1" applyFill="1" applyBorder="1" applyAlignment="1">
      <alignment horizontal="left" vertical="top" wrapText="1"/>
    </xf>
    <xf numFmtId="0" fontId="15" fillId="0" borderId="3" xfId="13" applyFont="1" applyFill="1" applyBorder="1" applyAlignment="1">
      <alignment horizontal="center" vertical="center" wrapText="1"/>
    </xf>
    <xf numFmtId="171" fontId="15" fillId="0" borderId="3" xfId="12" applyNumberFormat="1" applyFont="1" applyFill="1" applyBorder="1" applyAlignment="1">
      <alignment horizontal="center" vertical="center"/>
    </xf>
    <xf numFmtId="0" fontId="11" fillId="0" borderId="3" xfId="12" applyNumberFormat="1" applyFont="1" applyFill="1" applyBorder="1" applyAlignment="1">
      <alignment horizontal="center" vertical="center" wrapText="1"/>
    </xf>
    <xf numFmtId="0" fontId="18" fillId="0" borderId="14" xfId="13" applyFont="1" applyFill="1" applyBorder="1" applyAlignment="1">
      <alignment horizontal="center" vertical="top"/>
    </xf>
    <xf numFmtId="0" fontId="11" fillId="0" borderId="1" xfId="12" applyNumberFormat="1" applyFont="1" applyFill="1" applyBorder="1" applyAlignment="1">
      <alignment horizontal="center" vertical="center" wrapText="1"/>
    </xf>
    <xf numFmtId="1" fontId="11" fillId="0" borderId="1" xfId="13" applyNumberFormat="1" applyFont="1" applyFill="1" applyBorder="1" applyAlignment="1">
      <alignment horizontal="left" vertical="top" wrapText="1"/>
    </xf>
    <xf numFmtId="1" fontId="15" fillId="0" borderId="1" xfId="13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/>
    </xf>
    <xf numFmtId="0" fontId="15" fillId="0" borderId="1" xfId="13" applyFont="1" applyFill="1" applyBorder="1" applyAlignment="1">
      <alignment horizontal="center" vertical="center" wrapText="1"/>
    </xf>
    <xf numFmtId="17" fontId="15" fillId="0" borderId="1" xfId="13" applyNumberFormat="1" applyFont="1" applyFill="1" applyBorder="1" applyAlignment="1">
      <alignment horizontal="center" vertical="center"/>
    </xf>
    <xf numFmtId="0" fontId="11" fillId="0" borderId="14" xfId="12" applyFont="1" applyFill="1" applyBorder="1" applyAlignment="1">
      <alignment horizontal="center" vertical="top"/>
    </xf>
    <xf numFmtId="0" fontId="15" fillId="0" borderId="1" xfId="12" applyFont="1" applyFill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7" xfId="12" applyFont="1" applyFill="1" applyBorder="1" applyAlignment="1">
      <alignment horizontal="center" vertical="top"/>
    </xf>
    <xf numFmtId="0" fontId="15" fillId="0" borderId="8" xfId="12" applyFont="1" applyFill="1" applyBorder="1" applyAlignment="1">
      <alignment horizontal="center" vertical="center"/>
    </xf>
    <xf numFmtId="0" fontId="11" fillId="0" borderId="8" xfId="12" applyFont="1" applyFill="1" applyBorder="1" applyAlignment="1">
      <alignment horizontal="center" vertical="center"/>
    </xf>
    <xf numFmtId="0" fontId="15" fillId="0" borderId="0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" fontId="11" fillId="0" borderId="15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</cellXfs>
  <cellStyles count="19">
    <cellStyle name="Обычный" xfId="0" builtinId="0"/>
    <cellStyle name="Обычный 2" xfId="1"/>
    <cellStyle name="Обычный 2 2" xfId="7"/>
    <cellStyle name="Обычный 2 2 3" xfId="17"/>
    <cellStyle name="Обычный 2 4" xfId="16"/>
    <cellStyle name="Обычный 3" xfId="2"/>
    <cellStyle name="Обычный 3 2" xfId="8"/>
    <cellStyle name="Обычный 4 5" xfId="12"/>
    <cellStyle name="Обычный 6" xfId="3"/>
    <cellStyle name="Обычный 6 2" xfId="9"/>
    <cellStyle name="Обычный_ф 13-1-2007 год -" xfId="14"/>
    <cellStyle name="Обычный_Ф-13-1 А3" xfId="13"/>
    <cellStyle name="Стиль 1" xfId="4"/>
    <cellStyle name="Финансовый 2" xfId="5"/>
    <cellStyle name="Финансовый 2 2" xfId="10"/>
    <cellStyle name="Финансовый 2 2 2" xfId="18"/>
    <cellStyle name="Финансовый 4 2" xfId="6"/>
    <cellStyle name="Финансовый 5" xfId="15"/>
    <cellStyle name="Финансовый 6" xfId="11"/>
  </cellStyles>
  <dxfs count="3"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99"/>
      <color rgb="FFFF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workbookViewId="0">
      <selection activeCell="K10" sqref="K10"/>
    </sheetView>
  </sheetViews>
  <sheetFormatPr defaultColWidth="9.140625" defaultRowHeight="12.75" x14ac:dyDescent="0.2"/>
  <cols>
    <col min="1" max="1" width="3.140625" style="155" customWidth="1"/>
    <col min="2" max="2" width="31.42578125" style="108" customWidth="1"/>
    <col min="3" max="3" width="48.7109375" style="108" customWidth="1"/>
    <col min="4" max="4" width="5.28515625" style="262" customWidth="1"/>
    <col min="5" max="6" width="5.7109375" style="262" customWidth="1"/>
    <col min="7" max="7" width="19.28515625" style="71" customWidth="1"/>
    <col min="8" max="9" width="12.28515625" style="88" customWidth="1"/>
    <col min="10" max="16384" width="9.140625" style="4"/>
  </cols>
  <sheetData>
    <row r="1" spans="1:9" ht="12" customHeight="1" x14ac:dyDescent="0.2"/>
    <row r="2" spans="1:9" ht="12" customHeight="1" x14ac:dyDescent="0.2">
      <c r="B2" s="5" t="s">
        <v>22</v>
      </c>
      <c r="C2" s="6" t="s">
        <v>5</v>
      </c>
      <c r="D2" s="136" t="s">
        <v>295</v>
      </c>
      <c r="E2" s="136"/>
      <c r="F2" s="136"/>
      <c r="G2" s="136"/>
      <c r="H2" s="136"/>
      <c r="I2" s="136"/>
    </row>
    <row r="3" spans="1:9" ht="12" customHeight="1" thickBot="1" x14ac:dyDescent="0.25"/>
    <row r="4" spans="1:9" ht="12" customHeight="1" thickBot="1" x14ac:dyDescent="0.25">
      <c r="A4" s="157" t="s">
        <v>1</v>
      </c>
      <c r="B4" s="158" t="s">
        <v>23</v>
      </c>
      <c r="C4" s="158" t="s">
        <v>0</v>
      </c>
      <c r="D4" s="158" t="s">
        <v>6</v>
      </c>
      <c r="E4" s="158" t="s">
        <v>24</v>
      </c>
      <c r="F4" s="158"/>
      <c r="G4" s="158" t="s">
        <v>1449</v>
      </c>
      <c r="H4" s="217" t="s">
        <v>296</v>
      </c>
      <c r="I4" s="219"/>
    </row>
    <row r="5" spans="1:9" ht="36.75" thickBot="1" x14ac:dyDescent="0.25">
      <c r="A5" s="161"/>
      <c r="B5" s="162"/>
      <c r="C5" s="162"/>
      <c r="D5" s="162"/>
      <c r="E5" s="163" t="s">
        <v>3</v>
      </c>
      <c r="F5" s="163" t="s">
        <v>4</v>
      </c>
      <c r="G5" s="162"/>
      <c r="H5" s="263" t="s">
        <v>297</v>
      </c>
      <c r="I5" s="264" t="s">
        <v>298</v>
      </c>
    </row>
    <row r="6" spans="1:9" ht="12" customHeight="1" x14ac:dyDescent="0.2">
      <c r="A6" s="265" t="s">
        <v>9</v>
      </c>
      <c r="B6" s="266" t="s">
        <v>10</v>
      </c>
      <c r="C6" s="168" t="s">
        <v>11</v>
      </c>
      <c r="D6" s="267"/>
      <c r="E6" s="267"/>
      <c r="F6" s="267"/>
      <c r="G6" s="18"/>
      <c r="H6" s="27"/>
      <c r="I6" s="28"/>
    </row>
    <row r="7" spans="1:9" x14ac:dyDescent="0.2">
      <c r="A7" s="19"/>
      <c r="B7" s="8" t="s">
        <v>31</v>
      </c>
      <c r="C7" s="9" t="s">
        <v>34</v>
      </c>
      <c r="D7" s="141" t="s">
        <v>12</v>
      </c>
      <c r="E7" s="141" t="s">
        <v>25</v>
      </c>
      <c r="F7" s="141" t="s">
        <v>14</v>
      </c>
      <c r="G7" s="142" t="s">
        <v>2791</v>
      </c>
      <c r="H7" s="20">
        <v>527</v>
      </c>
      <c r="I7" s="24"/>
    </row>
    <row r="8" spans="1:9" x14ac:dyDescent="0.2">
      <c r="A8" s="19"/>
      <c r="B8" s="8" t="s">
        <v>32</v>
      </c>
      <c r="C8" s="9" t="s">
        <v>33</v>
      </c>
      <c r="D8" s="141" t="s">
        <v>12</v>
      </c>
      <c r="E8" s="141" t="s">
        <v>25</v>
      </c>
      <c r="F8" s="141" t="s">
        <v>14</v>
      </c>
      <c r="G8" s="142" t="s">
        <v>2788</v>
      </c>
      <c r="H8" s="20">
        <v>98</v>
      </c>
      <c r="I8" s="24"/>
    </row>
    <row r="9" spans="1:9" x14ac:dyDescent="0.2">
      <c r="A9" s="19"/>
      <c r="B9" s="8" t="s">
        <v>15</v>
      </c>
      <c r="C9" s="9" t="s">
        <v>28</v>
      </c>
      <c r="D9" s="141" t="s">
        <v>12</v>
      </c>
      <c r="E9" s="141" t="s">
        <v>25</v>
      </c>
      <c r="F9" s="141" t="s">
        <v>14</v>
      </c>
      <c r="G9" s="56" t="s">
        <v>13</v>
      </c>
      <c r="H9" s="29">
        <v>9.2503151999999993</v>
      </c>
      <c r="I9" s="21">
        <v>2</v>
      </c>
    </row>
    <row r="10" spans="1:9" ht="12.75" customHeight="1" x14ac:dyDescent="0.2">
      <c r="A10" s="19"/>
      <c r="B10" s="8" t="s">
        <v>15</v>
      </c>
      <c r="C10" s="9" t="s">
        <v>250</v>
      </c>
      <c r="D10" s="141" t="s">
        <v>12</v>
      </c>
      <c r="E10" s="141" t="s">
        <v>25</v>
      </c>
      <c r="F10" s="141" t="s">
        <v>14</v>
      </c>
      <c r="G10" s="142" t="s">
        <v>13</v>
      </c>
      <c r="H10" s="29">
        <v>37.001260799999997</v>
      </c>
      <c r="I10" s="21">
        <v>47</v>
      </c>
    </row>
    <row r="11" spans="1:9" x14ac:dyDescent="0.2">
      <c r="A11" s="19"/>
      <c r="B11" s="8" t="s">
        <v>15</v>
      </c>
      <c r="C11" s="9" t="s">
        <v>29</v>
      </c>
      <c r="D11" s="141" t="s">
        <v>12</v>
      </c>
      <c r="E11" s="141" t="s">
        <v>25</v>
      </c>
      <c r="F11" s="141" t="s">
        <v>14</v>
      </c>
      <c r="G11" s="142" t="s">
        <v>13</v>
      </c>
      <c r="H11" s="29">
        <v>14.492160480000001</v>
      </c>
      <c r="I11" s="21">
        <v>3</v>
      </c>
    </row>
    <row r="12" spans="1:9" ht="25.5" x14ac:dyDescent="0.2">
      <c r="A12" s="19"/>
      <c r="B12" s="8" t="s">
        <v>16</v>
      </c>
      <c r="C12" s="9" t="s">
        <v>251</v>
      </c>
      <c r="D12" s="141" t="s">
        <v>12</v>
      </c>
      <c r="E12" s="141" t="s">
        <v>25</v>
      </c>
      <c r="F12" s="141" t="s">
        <v>14</v>
      </c>
      <c r="G12" s="142" t="s">
        <v>13</v>
      </c>
      <c r="H12" s="29">
        <v>37.001260799999997</v>
      </c>
      <c r="I12" s="21">
        <v>86</v>
      </c>
    </row>
    <row r="13" spans="1:9" x14ac:dyDescent="0.2">
      <c r="A13" s="19"/>
      <c r="B13" s="8" t="s">
        <v>16</v>
      </c>
      <c r="C13" s="9" t="s">
        <v>20</v>
      </c>
      <c r="D13" s="141" t="s">
        <v>12</v>
      </c>
      <c r="E13" s="141" t="s">
        <v>25</v>
      </c>
      <c r="F13" s="141" t="s">
        <v>14</v>
      </c>
      <c r="G13" s="56" t="s">
        <v>13</v>
      </c>
      <c r="H13" s="29">
        <v>19.734005760000002</v>
      </c>
      <c r="I13" s="21">
        <v>5</v>
      </c>
    </row>
    <row r="14" spans="1:9" x14ac:dyDescent="0.2">
      <c r="A14" s="19"/>
      <c r="B14" s="8" t="s">
        <v>16</v>
      </c>
      <c r="C14" s="9" t="s">
        <v>252</v>
      </c>
      <c r="D14" s="141" t="s">
        <v>12</v>
      </c>
      <c r="E14" s="141" t="s">
        <v>25</v>
      </c>
      <c r="F14" s="141" t="s">
        <v>14</v>
      </c>
      <c r="G14" s="56" t="s">
        <v>13</v>
      </c>
      <c r="H14" s="29">
        <v>24.667507199999996</v>
      </c>
      <c r="I14" s="21">
        <v>3</v>
      </c>
    </row>
    <row r="15" spans="1:9" x14ac:dyDescent="0.2">
      <c r="A15" s="19"/>
      <c r="B15" s="8" t="s">
        <v>17</v>
      </c>
      <c r="C15" s="9" t="s">
        <v>253</v>
      </c>
      <c r="D15" s="141" t="s">
        <v>12</v>
      </c>
      <c r="E15" s="141" t="s">
        <v>25</v>
      </c>
      <c r="F15" s="141" t="s">
        <v>14</v>
      </c>
      <c r="G15" s="142" t="s">
        <v>13</v>
      </c>
      <c r="H15" s="29">
        <v>24.667507199999996</v>
      </c>
      <c r="I15" s="21">
        <v>2</v>
      </c>
    </row>
    <row r="16" spans="1:9" x14ac:dyDescent="0.2">
      <c r="A16" s="19"/>
      <c r="B16" s="8" t="s">
        <v>17</v>
      </c>
      <c r="C16" s="9" t="s">
        <v>28</v>
      </c>
      <c r="D16" s="141" t="s">
        <v>12</v>
      </c>
      <c r="E16" s="141" t="s">
        <v>25</v>
      </c>
      <c r="F16" s="141" t="s">
        <v>14</v>
      </c>
      <c r="G16" s="56" t="s">
        <v>13</v>
      </c>
      <c r="H16" s="29">
        <v>9.2503151999999993</v>
      </c>
      <c r="I16" s="21">
        <v>2</v>
      </c>
    </row>
    <row r="17" spans="1:9" x14ac:dyDescent="0.2">
      <c r="A17" s="19"/>
      <c r="B17" s="8" t="s">
        <v>18</v>
      </c>
      <c r="C17" s="9" t="s">
        <v>254</v>
      </c>
      <c r="D17" s="141" t="s">
        <v>12</v>
      </c>
      <c r="E17" s="141" t="s">
        <v>25</v>
      </c>
      <c r="F17" s="141" t="s">
        <v>14</v>
      </c>
      <c r="G17" s="142" t="s">
        <v>13</v>
      </c>
      <c r="H17" s="29">
        <v>24.667507199999996</v>
      </c>
      <c r="I17" s="21">
        <v>1</v>
      </c>
    </row>
    <row r="18" spans="1:9" ht="25.5" x14ac:dyDescent="0.2">
      <c r="A18" s="19"/>
      <c r="B18" s="8" t="s">
        <v>26</v>
      </c>
      <c r="C18" s="9" t="s">
        <v>255</v>
      </c>
      <c r="D18" s="141" t="s">
        <v>12</v>
      </c>
      <c r="E18" s="141" t="s">
        <v>25</v>
      </c>
      <c r="F18" s="141" t="s">
        <v>14</v>
      </c>
      <c r="G18" s="142" t="s">
        <v>13</v>
      </c>
      <c r="H18" s="29">
        <v>24.667507199999996</v>
      </c>
      <c r="I18" s="21">
        <v>36</v>
      </c>
    </row>
    <row r="19" spans="1:9" x14ac:dyDescent="0.2">
      <c r="A19" s="19"/>
      <c r="B19" s="8" t="s">
        <v>30</v>
      </c>
      <c r="C19" s="9" t="s">
        <v>28</v>
      </c>
      <c r="D19" s="141" t="s">
        <v>12</v>
      </c>
      <c r="E19" s="141" t="s">
        <v>25</v>
      </c>
      <c r="F19" s="141" t="s">
        <v>14</v>
      </c>
      <c r="G19" s="56" t="s">
        <v>13</v>
      </c>
      <c r="H19" s="29">
        <v>9.2503151999999993</v>
      </c>
      <c r="I19" s="21">
        <v>2</v>
      </c>
    </row>
    <row r="20" spans="1:9" x14ac:dyDescent="0.2">
      <c r="A20" s="19"/>
      <c r="B20" s="8" t="s">
        <v>30</v>
      </c>
      <c r="C20" s="9" t="s">
        <v>258</v>
      </c>
      <c r="D20" s="141" t="s">
        <v>12</v>
      </c>
      <c r="E20" s="141" t="s">
        <v>25</v>
      </c>
      <c r="F20" s="141" t="s">
        <v>14</v>
      </c>
      <c r="G20" s="142" t="s">
        <v>13</v>
      </c>
      <c r="H20" s="29">
        <v>49.335014399999991</v>
      </c>
      <c r="I20" s="21">
        <v>3</v>
      </c>
    </row>
    <row r="21" spans="1:9" x14ac:dyDescent="0.2">
      <c r="A21" s="19"/>
      <c r="B21" s="8" t="s">
        <v>30</v>
      </c>
      <c r="C21" s="9" t="s">
        <v>252</v>
      </c>
      <c r="D21" s="141" t="s">
        <v>12</v>
      </c>
      <c r="E21" s="141" t="s">
        <v>25</v>
      </c>
      <c r="F21" s="141" t="s">
        <v>14</v>
      </c>
      <c r="G21" s="142" t="s">
        <v>13</v>
      </c>
      <c r="H21" s="29">
        <v>24.667507199999996</v>
      </c>
      <c r="I21" s="21">
        <v>17</v>
      </c>
    </row>
    <row r="22" spans="1:9" ht="25.5" x14ac:dyDescent="0.2">
      <c r="A22" s="19"/>
      <c r="B22" s="8" t="s">
        <v>19</v>
      </c>
      <c r="C22" s="9" t="s">
        <v>257</v>
      </c>
      <c r="D22" s="141" t="s">
        <v>12</v>
      </c>
      <c r="E22" s="141" t="s">
        <v>25</v>
      </c>
      <c r="F22" s="141" t="s">
        <v>14</v>
      </c>
      <c r="G22" s="142" t="s">
        <v>13</v>
      </c>
      <c r="H22" s="29">
        <v>37.001260799999997</v>
      </c>
      <c r="I22" s="21">
        <v>2</v>
      </c>
    </row>
    <row r="23" spans="1:9" ht="25.5" x14ac:dyDescent="0.2">
      <c r="A23" s="19"/>
      <c r="B23" s="8" t="s">
        <v>19</v>
      </c>
      <c r="C23" s="9" t="s">
        <v>256</v>
      </c>
      <c r="D23" s="141" t="s">
        <v>12</v>
      </c>
      <c r="E23" s="141" t="s">
        <v>25</v>
      </c>
      <c r="F23" s="141" t="s">
        <v>14</v>
      </c>
      <c r="G23" s="142" t="s">
        <v>13</v>
      </c>
      <c r="H23" s="29">
        <v>24.667507199999996</v>
      </c>
      <c r="I23" s="21">
        <v>2</v>
      </c>
    </row>
    <row r="24" spans="1:9" x14ac:dyDescent="0.2">
      <c r="A24" s="19"/>
      <c r="B24" s="8" t="s">
        <v>27</v>
      </c>
      <c r="C24" s="9" t="s">
        <v>259</v>
      </c>
      <c r="D24" s="141" t="s">
        <v>12</v>
      </c>
      <c r="E24" s="141" t="s">
        <v>25</v>
      </c>
      <c r="F24" s="141" t="s">
        <v>14</v>
      </c>
      <c r="G24" s="142" t="s">
        <v>13</v>
      </c>
      <c r="H24" s="29">
        <v>37.001260799999997</v>
      </c>
      <c r="I24" s="21">
        <v>17</v>
      </c>
    </row>
    <row r="25" spans="1:9" x14ac:dyDescent="0.2">
      <c r="A25" s="19"/>
      <c r="B25" s="8" t="s">
        <v>21</v>
      </c>
      <c r="C25" s="9" t="s">
        <v>20</v>
      </c>
      <c r="D25" s="141" t="s">
        <v>12</v>
      </c>
      <c r="E25" s="141" t="s">
        <v>25</v>
      </c>
      <c r="F25" s="141" t="s">
        <v>14</v>
      </c>
      <c r="G25" s="142" t="s">
        <v>13</v>
      </c>
      <c r="H25" s="29">
        <v>19.734005760000002</v>
      </c>
      <c r="I25" s="21">
        <v>5</v>
      </c>
    </row>
    <row r="26" spans="1:9" ht="25.5" x14ac:dyDescent="0.2">
      <c r="A26" s="19"/>
      <c r="B26" s="8" t="s">
        <v>35</v>
      </c>
      <c r="C26" s="8" t="s">
        <v>56</v>
      </c>
      <c r="D26" s="141" t="s">
        <v>36</v>
      </c>
      <c r="E26" s="141" t="s">
        <v>25</v>
      </c>
      <c r="F26" s="141" t="s">
        <v>14</v>
      </c>
      <c r="G26" s="56" t="s">
        <v>13</v>
      </c>
      <c r="H26" s="29">
        <v>144.30491712</v>
      </c>
      <c r="I26" s="21">
        <v>164</v>
      </c>
    </row>
    <row r="27" spans="1:9" ht="38.25" x14ac:dyDescent="0.2">
      <c r="A27" s="19"/>
      <c r="B27" s="8" t="s">
        <v>37</v>
      </c>
      <c r="C27" s="12" t="s">
        <v>285</v>
      </c>
      <c r="D27" s="141" t="s">
        <v>36</v>
      </c>
      <c r="E27" s="141" t="s">
        <v>25</v>
      </c>
      <c r="F27" s="141" t="s">
        <v>14</v>
      </c>
      <c r="G27" s="56" t="s">
        <v>13</v>
      </c>
      <c r="H27" s="29">
        <v>67.351544971199999</v>
      </c>
      <c r="I27" s="21">
        <v>123</v>
      </c>
    </row>
    <row r="28" spans="1:9" ht="38.25" customHeight="1" x14ac:dyDescent="0.2">
      <c r="A28" s="19"/>
      <c r="B28" s="8" t="s">
        <v>37</v>
      </c>
      <c r="C28" s="8" t="s">
        <v>299</v>
      </c>
      <c r="D28" s="141" t="s">
        <v>36</v>
      </c>
      <c r="E28" s="141" t="s">
        <v>25</v>
      </c>
      <c r="F28" s="141" t="s">
        <v>14</v>
      </c>
      <c r="G28" s="56" t="s">
        <v>13</v>
      </c>
      <c r="H28" s="29">
        <v>195.48999456000001</v>
      </c>
      <c r="I28" s="21">
        <v>227</v>
      </c>
    </row>
    <row r="29" spans="1:9" ht="38.25" x14ac:dyDescent="0.2">
      <c r="A29" s="19"/>
      <c r="B29" s="8" t="s">
        <v>37</v>
      </c>
      <c r="C29" s="8" t="s">
        <v>260</v>
      </c>
      <c r="D29" s="141" t="s">
        <v>36</v>
      </c>
      <c r="E29" s="141" t="s">
        <v>25</v>
      </c>
      <c r="F29" s="141" t="s">
        <v>14</v>
      </c>
      <c r="G29" s="56" t="s">
        <v>13</v>
      </c>
      <c r="H29" s="29">
        <v>10.822868784000001</v>
      </c>
      <c r="I29" s="21">
        <v>472.67546475864168</v>
      </c>
    </row>
    <row r="30" spans="1:9" ht="38.25" x14ac:dyDescent="0.2">
      <c r="A30" s="19"/>
      <c r="B30" s="8" t="s">
        <v>37</v>
      </c>
      <c r="C30" s="8" t="s">
        <v>261</v>
      </c>
      <c r="D30" s="141" t="s">
        <v>36</v>
      </c>
      <c r="E30" s="141" t="s">
        <v>25</v>
      </c>
      <c r="F30" s="141" t="s">
        <v>14</v>
      </c>
      <c r="G30" s="56" t="s">
        <v>13</v>
      </c>
      <c r="H30" s="29">
        <v>13.736718072000002</v>
      </c>
      <c r="I30" s="21">
        <v>132</v>
      </c>
    </row>
    <row r="31" spans="1:9" ht="12.75" customHeight="1" x14ac:dyDescent="0.2">
      <c r="A31" s="19"/>
      <c r="B31" s="8" t="s">
        <v>38</v>
      </c>
      <c r="C31" s="8" t="s">
        <v>262</v>
      </c>
      <c r="D31" s="141" t="s">
        <v>36</v>
      </c>
      <c r="E31" s="141" t="s">
        <v>25</v>
      </c>
      <c r="F31" s="141" t="s">
        <v>14</v>
      </c>
      <c r="G31" s="56" t="s">
        <v>13</v>
      </c>
      <c r="H31" s="29">
        <v>3.8296304928000002</v>
      </c>
      <c r="I31" s="21">
        <v>16.702725011399405</v>
      </c>
    </row>
    <row r="32" spans="1:9" ht="25.5" customHeight="1" x14ac:dyDescent="0.2">
      <c r="A32" s="19"/>
      <c r="B32" s="8" t="s">
        <v>39</v>
      </c>
      <c r="C32" s="8" t="s">
        <v>300</v>
      </c>
      <c r="D32" s="141" t="s">
        <v>36</v>
      </c>
      <c r="E32" s="141" t="s">
        <v>25</v>
      </c>
      <c r="F32" s="141" t="s">
        <v>14</v>
      </c>
      <c r="G32" s="56" t="s">
        <v>13</v>
      </c>
      <c r="H32" s="29">
        <v>111.2257899648</v>
      </c>
      <c r="I32" s="21">
        <v>12</v>
      </c>
    </row>
    <row r="33" spans="1:11" ht="25.5" x14ac:dyDescent="0.2">
      <c r="A33" s="19"/>
      <c r="B33" s="8" t="s">
        <v>40</v>
      </c>
      <c r="C33" s="8" t="s">
        <v>263</v>
      </c>
      <c r="D33" s="141" t="s">
        <v>36</v>
      </c>
      <c r="E33" s="141" t="s">
        <v>25</v>
      </c>
      <c r="F33" s="141" t="s">
        <v>14</v>
      </c>
      <c r="G33" s="56" t="s">
        <v>13</v>
      </c>
      <c r="H33" s="29">
        <v>15.324688848000001</v>
      </c>
      <c r="I33" s="21">
        <v>18.48952815215376</v>
      </c>
    </row>
    <row r="34" spans="1:11" x14ac:dyDescent="0.2">
      <c r="A34" s="19"/>
      <c r="B34" s="8" t="s">
        <v>40</v>
      </c>
      <c r="C34" s="8" t="s">
        <v>264</v>
      </c>
      <c r="D34" s="141" t="s">
        <v>36</v>
      </c>
      <c r="E34" s="141" t="s">
        <v>25</v>
      </c>
      <c r="F34" s="141" t="s">
        <v>14</v>
      </c>
      <c r="G34" s="56" t="s">
        <v>13</v>
      </c>
      <c r="H34" s="29">
        <v>8.633627520000001</v>
      </c>
      <c r="I34" s="21">
        <v>1.9421773269069078</v>
      </c>
    </row>
    <row r="35" spans="1:11" ht="25.5" x14ac:dyDescent="0.2">
      <c r="A35" s="19"/>
      <c r="B35" s="8" t="s">
        <v>40</v>
      </c>
      <c r="C35" s="8" t="s">
        <v>266</v>
      </c>
      <c r="D35" s="141" t="s">
        <v>36</v>
      </c>
      <c r="E35" s="141" t="s">
        <v>25</v>
      </c>
      <c r="F35" s="141" t="s">
        <v>14</v>
      </c>
      <c r="G35" s="56" t="s">
        <v>13</v>
      </c>
      <c r="H35" s="29">
        <v>6.2439627600000005</v>
      </c>
      <c r="I35" s="21">
        <v>6.607287266137301</v>
      </c>
    </row>
    <row r="36" spans="1:11" ht="25.5" x14ac:dyDescent="0.2">
      <c r="A36" s="19"/>
      <c r="B36" s="8" t="s">
        <v>38</v>
      </c>
      <c r="C36" s="8" t="s">
        <v>265</v>
      </c>
      <c r="D36" s="141" t="s">
        <v>36</v>
      </c>
      <c r="E36" s="141" t="s">
        <v>25</v>
      </c>
      <c r="F36" s="141" t="s">
        <v>14</v>
      </c>
      <c r="G36" s="56" t="s">
        <v>13</v>
      </c>
      <c r="H36" s="29">
        <v>7.40025216</v>
      </c>
      <c r="I36" s="21">
        <v>11.653063961441445</v>
      </c>
    </row>
    <row r="37" spans="1:11" ht="25.5" x14ac:dyDescent="0.2">
      <c r="A37" s="19"/>
      <c r="B37" s="8" t="s">
        <v>38</v>
      </c>
      <c r="C37" s="8" t="s">
        <v>267</v>
      </c>
      <c r="D37" s="141" t="s">
        <v>36</v>
      </c>
      <c r="E37" s="141" t="s">
        <v>25</v>
      </c>
      <c r="F37" s="141" t="s">
        <v>14</v>
      </c>
      <c r="G37" s="56" t="s">
        <v>13</v>
      </c>
      <c r="H37" s="29">
        <v>15.129404416</v>
      </c>
      <c r="I37" s="21">
        <v>29.210346996679892</v>
      </c>
    </row>
    <row r="38" spans="1:11" ht="38.25" customHeight="1" x14ac:dyDescent="0.2">
      <c r="A38" s="19"/>
      <c r="B38" s="8" t="s">
        <v>38</v>
      </c>
      <c r="C38" s="8" t="s">
        <v>268</v>
      </c>
      <c r="D38" s="141" t="s">
        <v>36</v>
      </c>
      <c r="E38" s="141" t="s">
        <v>25</v>
      </c>
      <c r="F38" s="141" t="s">
        <v>14</v>
      </c>
      <c r="G38" s="56" t="s">
        <v>13</v>
      </c>
      <c r="H38" s="29">
        <v>7.40025216</v>
      </c>
      <c r="I38" s="21">
        <v>12</v>
      </c>
    </row>
    <row r="39" spans="1:11" ht="25.5" x14ac:dyDescent="0.2">
      <c r="A39" s="19"/>
      <c r="B39" s="8" t="s">
        <v>38</v>
      </c>
      <c r="C39" s="8" t="s">
        <v>301</v>
      </c>
      <c r="D39" s="141" t="s">
        <v>36</v>
      </c>
      <c r="E39" s="141" t="s">
        <v>25</v>
      </c>
      <c r="F39" s="141" t="s">
        <v>14</v>
      </c>
      <c r="G39" s="56" t="s">
        <v>13</v>
      </c>
      <c r="H39" s="29">
        <v>77.008874040000009</v>
      </c>
      <c r="I39" s="21">
        <v>30.519374515015144</v>
      </c>
    </row>
    <row r="40" spans="1:11" ht="25.5" x14ac:dyDescent="0.2">
      <c r="A40" s="19"/>
      <c r="B40" s="8" t="s">
        <v>37</v>
      </c>
      <c r="C40" s="8" t="s">
        <v>302</v>
      </c>
      <c r="D40" s="141" t="s">
        <v>36</v>
      </c>
      <c r="E40" s="141" t="s">
        <v>25</v>
      </c>
      <c r="F40" s="141" t="s">
        <v>14</v>
      </c>
      <c r="G40" s="56" t="s">
        <v>13</v>
      </c>
      <c r="H40" s="29">
        <v>7.40025216</v>
      </c>
      <c r="I40" s="21">
        <v>0.58265319807207228</v>
      </c>
    </row>
    <row r="41" spans="1:11" ht="25.5" x14ac:dyDescent="0.2">
      <c r="A41" s="19"/>
      <c r="B41" s="8" t="s">
        <v>38</v>
      </c>
      <c r="C41" s="8" t="s">
        <v>303</v>
      </c>
      <c r="D41" s="141" t="s">
        <v>36</v>
      </c>
      <c r="E41" s="141" t="s">
        <v>25</v>
      </c>
      <c r="F41" s="141" t="s">
        <v>14</v>
      </c>
      <c r="G41" s="56" t="s">
        <v>13</v>
      </c>
      <c r="H41" s="29">
        <v>33.6341460672</v>
      </c>
      <c r="I41" s="21">
        <v>17.619432709699467</v>
      </c>
    </row>
    <row r="42" spans="1:11" ht="38.25" x14ac:dyDescent="0.2">
      <c r="A42" s="19"/>
      <c r="B42" s="8" t="s">
        <v>41</v>
      </c>
      <c r="C42" s="8" t="s">
        <v>304</v>
      </c>
      <c r="D42" s="141" t="s">
        <v>36</v>
      </c>
      <c r="E42" s="141" t="s">
        <v>25</v>
      </c>
      <c r="F42" s="141" t="s">
        <v>14</v>
      </c>
      <c r="G42" s="56" t="s">
        <v>13</v>
      </c>
      <c r="H42" s="29">
        <v>13.320453887999999</v>
      </c>
      <c r="I42" s="21">
        <v>3.14632726958919</v>
      </c>
    </row>
    <row r="43" spans="1:11" ht="51" x14ac:dyDescent="0.2">
      <c r="A43" s="19"/>
      <c r="B43" s="8" t="s">
        <v>42</v>
      </c>
      <c r="C43" s="8" t="s">
        <v>288</v>
      </c>
      <c r="D43" s="141" t="s">
        <v>36</v>
      </c>
      <c r="E43" s="141" t="s">
        <v>25</v>
      </c>
      <c r="F43" s="141" t="s">
        <v>14</v>
      </c>
      <c r="G43" s="56" t="s">
        <v>13</v>
      </c>
      <c r="H43" s="29">
        <v>44.956531871999999</v>
      </c>
      <c r="I43" s="21">
        <v>23.597454521918927</v>
      </c>
    </row>
    <row r="44" spans="1:11" x14ac:dyDescent="0.2">
      <c r="A44" s="19"/>
      <c r="B44" s="8" t="s">
        <v>43</v>
      </c>
      <c r="C44" s="8" t="s">
        <v>44</v>
      </c>
      <c r="D44" s="141" t="s">
        <v>36</v>
      </c>
      <c r="E44" s="141" t="s">
        <v>25</v>
      </c>
      <c r="F44" s="141" t="s">
        <v>14</v>
      </c>
      <c r="G44" s="56" t="s">
        <v>13</v>
      </c>
      <c r="H44" s="29">
        <v>89.419713600000009</v>
      </c>
      <c r="I44" s="21">
        <v>9.4389818087675703</v>
      </c>
    </row>
    <row r="45" spans="1:11" x14ac:dyDescent="0.2">
      <c r="A45" s="19"/>
      <c r="B45" s="8" t="s">
        <v>43</v>
      </c>
      <c r="C45" s="8" t="s">
        <v>45</v>
      </c>
      <c r="D45" s="141" t="s">
        <v>46</v>
      </c>
      <c r="E45" s="141" t="s">
        <v>25</v>
      </c>
      <c r="F45" s="141" t="s">
        <v>14</v>
      </c>
      <c r="G45" s="56" t="s">
        <v>13</v>
      </c>
      <c r="H45" s="29">
        <v>164.840616864</v>
      </c>
      <c r="I45" s="21">
        <v>2</v>
      </c>
    </row>
    <row r="46" spans="1:11" ht="25.5" x14ac:dyDescent="0.2">
      <c r="A46" s="19"/>
      <c r="B46" s="8" t="s">
        <v>47</v>
      </c>
      <c r="C46" s="8" t="s">
        <v>48</v>
      </c>
      <c r="D46" s="141" t="s">
        <v>12</v>
      </c>
      <c r="E46" s="141" t="s">
        <v>25</v>
      </c>
      <c r="F46" s="141" t="s">
        <v>14</v>
      </c>
      <c r="G46" s="142"/>
      <c r="H46" s="20">
        <v>112</v>
      </c>
      <c r="I46" s="21">
        <v>0</v>
      </c>
      <c r="K46" s="4">
        <f>H46/500</f>
        <v>0.224</v>
      </c>
    </row>
    <row r="47" spans="1:11" x14ac:dyDescent="0.2">
      <c r="A47" s="19"/>
      <c r="B47" s="12" t="s">
        <v>49</v>
      </c>
      <c r="C47" s="12" t="s">
        <v>269</v>
      </c>
      <c r="D47" s="268" t="s">
        <v>12</v>
      </c>
      <c r="E47" s="141" t="s">
        <v>25</v>
      </c>
      <c r="F47" s="141" t="s">
        <v>14</v>
      </c>
      <c r="G47" s="56" t="s">
        <v>13</v>
      </c>
      <c r="H47" s="30">
        <v>30.448954199999996</v>
      </c>
      <c r="I47" s="21">
        <v>19</v>
      </c>
    </row>
    <row r="48" spans="1:11" x14ac:dyDescent="0.2">
      <c r="A48" s="19"/>
      <c r="B48" s="12" t="s">
        <v>50</v>
      </c>
      <c r="C48" s="12" t="s">
        <v>271</v>
      </c>
      <c r="D48" s="268" t="s">
        <v>12</v>
      </c>
      <c r="E48" s="141" t="s">
        <v>25</v>
      </c>
      <c r="F48" s="141" t="s">
        <v>14</v>
      </c>
      <c r="G48" s="56" t="s">
        <v>13</v>
      </c>
      <c r="H48" s="30">
        <v>410.94525276000002</v>
      </c>
      <c r="I48" s="21">
        <v>482</v>
      </c>
    </row>
    <row r="49" spans="1:9" x14ac:dyDescent="0.2">
      <c r="A49" s="19"/>
      <c r="B49" s="12" t="s">
        <v>50</v>
      </c>
      <c r="C49" s="12" t="s">
        <v>270</v>
      </c>
      <c r="D49" s="268" t="s">
        <v>12</v>
      </c>
      <c r="E49" s="141" t="s">
        <v>25</v>
      </c>
      <c r="F49" s="141" t="s">
        <v>14</v>
      </c>
      <c r="G49" s="56" t="s">
        <v>13</v>
      </c>
      <c r="H49" s="30">
        <v>412.71822983999999</v>
      </c>
      <c r="I49" s="21">
        <v>138.25</v>
      </c>
    </row>
    <row r="50" spans="1:9" x14ac:dyDescent="0.2">
      <c r="A50" s="19"/>
      <c r="B50" s="12" t="s">
        <v>50</v>
      </c>
      <c r="C50" s="12" t="s">
        <v>272</v>
      </c>
      <c r="D50" s="268" t="s">
        <v>12</v>
      </c>
      <c r="E50" s="141" t="s">
        <v>25</v>
      </c>
      <c r="F50" s="141" t="s">
        <v>14</v>
      </c>
      <c r="G50" s="56" t="s">
        <v>13</v>
      </c>
      <c r="H50" s="30">
        <v>413.02657367999996</v>
      </c>
      <c r="I50" s="21">
        <v>18</v>
      </c>
    </row>
    <row r="51" spans="1:9" x14ac:dyDescent="0.2">
      <c r="A51" s="19"/>
      <c r="B51" s="12" t="s">
        <v>50</v>
      </c>
      <c r="C51" s="12" t="s">
        <v>273</v>
      </c>
      <c r="D51" s="268" t="s">
        <v>12</v>
      </c>
      <c r="E51" s="141" t="s">
        <v>25</v>
      </c>
      <c r="F51" s="141" t="s">
        <v>14</v>
      </c>
      <c r="G51" s="56" t="s">
        <v>13</v>
      </c>
      <c r="H51" s="30">
        <v>97.051223640000003</v>
      </c>
      <c r="I51" s="21">
        <v>2</v>
      </c>
    </row>
    <row r="52" spans="1:9" x14ac:dyDescent="0.2">
      <c r="A52" s="19"/>
      <c r="B52" s="12" t="s">
        <v>50</v>
      </c>
      <c r="C52" s="12" t="s">
        <v>274</v>
      </c>
      <c r="D52" s="268" t="s">
        <v>12</v>
      </c>
      <c r="E52" s="141" t="s">
        <v>25</v>
      </c>
      <c r="F52" s="141" t="s">
        <v>14</v>
      </c>
      <c r="G52" s="56" t="s">
        <v>13</v>
      </c>
      <c r="H52" s="30">
        <v>48.564154800000004</v>
      </c>
      <c r="I52" s="21">
        <v>2</v>
      </c>
    </row>
    <row r="53" spans="1:9" x14ac:dyDescent="0.2">
      <c r="A53" s="19"/>
      <c r="B53" s="12" t="s">
        <v>49</v>
      </c>
      <c r="C53" s="12" t="s">
        <v>275</v>
      </c>
      <c r="D53" s="268" t="s">
        <v>12</v>
      </c>
      <c r="E53" s="141" t="s">
        <v>25</v>
      </c>
      <c r="F53" s="141" t="s">
        <v>14</v>
      </c>
      <c r="G53" s="56" t="s">
        <v>13</v>
      </c>
      <c r="H53" s="30">
        <v>48.564154800000004</v>
      </c>
      <c r="I53" s="21">
        <v>2</v>
      </c>
    </row>
    <row r="54" spans="1:9" x14ac:dyDescent="0.2">
      <c r="A54" s="19"/>
      <c r="B54" s="12" t="s">
        <v>50</v>
      </c>
      <c r="C54" s="13" t="s">
        <v>276</v>
      </c>
      <c r="D54" s="172" t="s">
        <v>12</v>
      </c>
      <c r="E54" s="141" t="s">
        <v>25</v>
      </c>
      <c r="F54" s="141" t="s">
        <v>14</v>
      </c>
      <c r="G54" s="56" t="s">
        <v>13</v>
      </c>
      <c r="H54" s="30">
        <v>44.401512959999991</v>
      </c>
      <c r="I54" s="21">
        <v>18.25</v>
      </c>
    </row>
    <row r="55" spans="1:9" x14ac:dyDescent="0.2">
      <c r="A55" s="19"/>
      <c r="B55" s="12" t="s">
        <v>50</v>
      </c>
      <c r="C55" s="13" t="s">
        <v>277</v>
      </c>
      <c r="D55" s="172" t="s">
        <v>12</v>
      </c>
      <c r="E55" s="141" t="s">
        <v>25</v>
      </c>
      <c r="F55" s="141" t="s">
        <v>14</v>
      </c>
      <c r="G55" s="56" t="s">
        <v>13</v>
      </c>
      <c r="H55" s="30">
        <v>66.293925600000009</v>
      </c>
      <c r="I55" s="21">
        <v>291</v>
      </c>
    </row>
    <row r="56" spans="1:9" x14ac:dyDescent="0.2">
      <c r="A56" s="19"/>
      <c r="B56" s="12" t="s">
        <v>50</v>
      </c>
      <c r="C56" s="13" t="s">
        <v>278</v>
      </c>
      <c r="D56" s="172" t="s">
        <v>12</v>
      </c>
      <c r="E56" s="141" t="s">
        <v>25</v>
      </c>
      <c r="F56" s="141" t="s">
        <v>14</v>
      </c>
      <c r="G56" s="56" t="s">
        <v>13</v>
      </c>
      <c r="H56" s="30">
        <v>6.4752206399999999</v>
      </c>
      <c r="I56" s="21">
        <v>9.25</v>
      </c>
    </row>
    <row r="57" spans="1:9" x14ac:dyDescent="0.2">
      <c r="A57" s="19"/>
      <c r="B57" s="12" t="s">
        <v>51</v>
      </c>
      <c r="C57" s="12" t="s">
        <v>279</v>
      </c>
      <c r="D57" s="172" t="s">
        <v>12</v>
      </c>
      <c r="E57" s="141" t="s">
        <v>25</v>
      </c>
      <c r="F57" s="141" t="s">
        <v>14</v>
      </c>
      <c r="G57" s="56" t="s">
        <v>13</v>
      </c>
      <c r="H57" s="30">
        <v>145.84663631999999</v>
      </c>
      <c r="I57" s="21">
        <v>12</v>
      </c>
    </row>
    <row r="58" spans="1:9" x14ac:dyDescent="0.2">
      <c r="A58" s="19"/>
      <c r="B58" s="12" t="s">
        <v>51</v>
      </c>
      <c r="C58" s="12" t="s">
        <v>280</v>
      </c>
      <c r="D58" s="172" t="s">
        <v>12</v>
      </c>
      <c r="E58" s="141" t="s">
        <v>25</v>
      </c>
      <c r="F58" s="141" t="s">
        <v>14</v>
      </c>
      <c r="G58" s="56" t="s">
        <v>13</v>
      </c>
      <c r="H58" s="30">
        <v>150.39470796000001</v>
      </c>
      <c r="I58" s="21">
        <v>735</v>
      </c>
    </row>
    <row r="59" spans="1:9" x14ac:dyDescent="0.2">
      <c r="A59" s="19"/>
      <c r="B59" s="12" t="s">
        <v>51</v>
      </c>
      <c r="C59" s="12" t="s">
        <v>281</v>
      </c>
      <c r="D59" s="172" t="s">
        <v>12</v>
      </c>
      <c r="E59" s="141" t="s">
        <v>25</v>
      </c>
      <c r="F59" s="141" t="s">
        <v>14</v>
      </c>
      <c r="G59" s="56" t="s">
        <v>13</v>
      </c>
      <c r="H59" s="30">
        <v>126.57514631999999</v>
      </c>
      <c r="I59" s="21">
        <v>13</v>
      </c>
    </row>
    <row r="60" spans="1:9" x14ac:dyDescent="0.2">
      <c r="A60" s="19"/>
      <c r="B60" s="12" t="s">
        <v>51</v>
      </c>
      <c r="C60" s="12" t="s">
        <v>282</v>
      </c>
      <c r="D60" s="172" t="s">
        <v>12</v>
      </c>
      <c r="E60" s="141" t="s">
        <v>25</v>
      </c>
      <c r="F60" s="141" t="s">
        <v>14</v>
      </c>
      <c r="G60" s="56" t="s">
        <v>13</v>
      </c>
      <c r="H60" s="30">
        <v>130.42944432000002</v>
      </c>
      <c r="I60" s="21">
        <v>18</v>
      </c>
    </row>
    <row r="61" spans="1:9" x14ac:dyDescent="0.2">
      <c r="A61" s="19"/>
      <c r="B61" s="12" t="s">
        <v>51</v>
      </c>
      <c r="C61" s="13" t="s">
        <v>283</v>
      </c>
      <c r="D61" s="172" t="s">
        <v>12</v>
      </c>
      <c r="E61" s="141" t="s">
        <v>25</v>
      </c>
      <c r="F61" s="141" t="s">
        <v>14</v>
      </c>
      <c r="G61" s="56" t="s">
        <v>13</v>
      </c>
      <c r="H61" s="30">
        <v>6.5523066000000014</v>
      </c>
      <c r="I61" s="21">
        <v>4</v>
      </c>
    </row>
    <row r="62" spans="1:9" x14ac:dyDescent="0.2">
      <c r="A62" s="19"/>
      <c r="B62" s="12" t="s">
        <v>51</v>
      </c>
      <c r="C62" s="13" t="s">
        <v>284</v>
      </c>
      <c r="D62" s="172" t="s">
        <v>12</v>
      </c>
      <c r="E62" s="141" t="s">
        <v>25</v>
      </c>
      <c r="F62" s="141" t="s">
        <v>14</v>
      </c>
      <c r="G62" s="56" t="s">
        <v>13</v>
      </c>
      <c r="H62" s="30">
        <v>6.7835644799999999</v>
      </c>
      <c r="I62" s="21">
        <v>4</v>
      </c>
    </row>
    <row r="63" spans="1:9" x14ac:dyDescent="0.2">
      <c r="A63" s="19"/>
      <c r="B63" s="13" t="s">
        <v>52</v>
      </c>
      <c r="C63" s="12" t="s">
        <v>44</v>
      </c>
      <c r="D63" s="141" t="s">
        <v>46</v>
      </c>
      <c r="E63" s="141" t="s">
        <v>25</v>
      </c>
      <c r="F63" s="141" t="s">
        <v>14</v>
      </c>
      <c r="G63" s="56" t="s">
        <v>13</v>
      </c>
      <c r="H63" s="30">
        <v>548.85203520000005</v>
      </c>
      <c r="I63" s="21">
        <v>2</v>
      </c>
    </row>
    <row r="64" spans="1:9" ht="25.5" x14ac:dyDescent="0.2">
      <c r="A64" s="19"/>
      <c r="B64" s="13" t="s">
        <v>52</v>
      </c>
      <c r="C64" s="12" t="s">
        <v>53</v>
      </c>
      <c r="D64" s="141" t="s">
        <v>46</v>
      </c>
      <c r="E64" s="141" t="s">
        <v>25</v>
      </c>
      <c r="F64" s="141" t="s">
        <v>14</v>
      </c>
      <c r="G64" s="56" t="s">
        <v>13</v>
      </c>
      <c r="H64" s="30">
        <v>65.523066</v>
      </c>
      <c r="I64" s="21">
        <v>3</v>
      </c>
    </row>
    <row r="65" spans="1:9" x14ac:dyDescent="0.2">
      <c r="A65" s="19"/>
      <c r="B65" s="13" t="s">
        <v>52</v>
      </c>
      <c r="C65" s="12" t="s">
        <v>54</v>
      </c>
      <c r="D65" s="141" t="s">
        <v>46</v>
      </c>
      <c r="E65" s="141" t="s">
        <v>25</v>
      </c>
      <c r="F65" s="141" t="s">
        <v>14</v>
      </c>
      <c r="G65" s="56" t="s">
        <v>13</v>
      </c>
      <c r="H65" s="30">
        <v>291.69327263999998</v>
      </c>
      <c r="I65" s="21">
        <v>0</v>
      </c>
    </row>
    <row r="66" spans="1:9" x14ac:dyDescent="0.2">
      <c r="A66" s="19"/>
      <c r="B66" s="13" t="s">
        <v>52</v>
      </c>
      <c r="C66" s="12" t="s">
        <v>286</v>
      </c>
      <c r="D66" s="172" t="s">
        <v>12</v>
      </c>
      <c r="E66" s="141" t="s">
        <v>25</v>
      </c>
      <c r="F66" s="141" t="s">
        <v>14</v>
      </c>
      <c r="G66" s="142" t="s">
        <v>2787</v>
      </c>
      <c r="H66" s="20">
        <v>599</v>
      </c>
      <c r="I66" s="21">
        <v>0</v>
      </c>
    </row>
    <row r="67" spans="1:9" x14ac:dyDescent="0.2">
      <c r="A67" s="19"/>
      <c r="B67" s="13" t="s">
        <v>52</v>
      </c>
      <c r="C67" s="12" t="s">
        <v>287</v>
      </c>
      <c r="D67" s="172" t="s">
        <v>12</v>
      </c>
      <c r="E67" s="141" t="s">
        <v>25</v>
      </c>
      <c r="F67" s="141" t="s">
        <v>14</v>
      </c>
      <c r="G67" s="142" t="s">
        <v>2787</v>
      </c>
      <c r="H67" s="20">
        <v>2136</v>
      </c>
      <c r="I67" s="21">
        <v>0</v>
      </c>
    </row>
    <row r="68" spans="1:9" x14ac:dyDescent="0.2">
      <c r="A68" s="19"/>
      <c r="B68" s="13" t="s">
        <v>52</v>
      </c>
      <c r="C68" s="12" t="s">
        <v>305</v>
      </c>
      <c r="D68" s="172" t="s">
        <v>12</v>
      </c>
      <c r="E68" s="141" t="s">
        <v>25</v>
      </c>
      <c r="F68" s="141" t="s">
        <v>14</v>
      </c>
      <c r="G68" s="142" t="s">
        <v>2787</v>
      </c>
      <c r="H68" s="20">
        <v>398</v>
      </c>
      <c r="I68" s="21">
        <v>0</v>
      </c>
    </row>
    <row r="69" spans="1:9" ht="25.5" x14ac:dyDescent="0.2">
      <c r="A69" s="19"/>
      <c r="B69" s="13" t="s">
        <v>306</v>
      </c>
      <c r="C69" s="12" t="s">
        <v>307</v>
      </c>
      <c r="D69" s="172"/>
      <c r="E69" s="141"/>
      <c r="F69" s="141"/>
      <c r="G69" s="142" t="s">
        <v>2792</v>
      </c>
      <c r="H69" s="20">
        <v>348</v>
      </c>
      <c r="I69" s="21">
        <v>0</v>
      </c>
    </row>
    <row r="70" spans="1:9" x14ac:dyDescent="0.2">
      <c r="A70" s="20"/>
      <c r="B70" s="12" t="s">
        <v>226</v>
      </c>
      <c r="C70" s="12" t="s">
        <v>227</v>
      </c>
      <c r="D70" s="62" t="s">
        <v>12</v>
      </c>
      <c r="E70" s="141" t="s">
        <v>25</v>
      </c>
      <c r="F70" s="141" t="s">
        <v>14</v>
      </c>
      <c r="G70" s="142" t="s">
        <v>13</v>
      </c>
      <c r="H70" s="30">
        <v>670.33950816000015</v>
      </c>
      <c r="I70" s="21">
        <v>21</v>
      </c>
    </row>
    <row r="71" spans="1:9" x14ac:dyDescent="0.2">
      <c r="A71" s="20"/>
      <c r="B71" s="12" t="s">
        <v>229</v>
      </c>
      <c r="C71" s="12" t="s">
        <v>230</v>
      </c>
      <c r="D71" s="62" t="s">
        <v>36</v>
      </c>
      <c r="E71" s="141" t="s">
        <v>25</v>
      </c>
      <c r="F71" s="141" t="s">
        <v>14</v>
      </c>
      <c r="G71" s="142" t="s">
        <v>13</v>
      </c>
      <c r="H71" s="30">
        <v>1185.89040864</v>
      </c>
      <c r="I71" s="21">
        <v>347</v>
      </c>
    </row>
    <row r="72" spans="1:9" x14ac:dyDescent="0.2">
      <c r="A72" s="20"/>
      <c r="B72" s="12" t="s">
        <v>57</v>
      </c>
      <c r="C72" s="12" t="s">
        <v>249</v>
      </c>
      <c r="D72" s="62" t="s">
        <v>12</v>
      </c>
      <c r="E72" s="141" t="s">
        <v>25</v>
      </c>
      <c r="F72" s="141" t="s">
        <v>14</v>
      </c>
      <c r="G72" s="142" t="s">
        <v>13</v>
      </c>
      <c r="H72" s="30">
        <v>77.08596</v>
      </c>
      <c r="I72" s="21">
        <v>419</v>
      </c>
    </row>
    <row r="73" spans="1:9" x14ac:dyDescent="0.2">
      <c r="A73" s="20"/>
      <c r="B73" s="12" t="s">
        <v>58</v>
      </c>
      <c r="C73" s="12" t="s">
        <v>59</v>
      </c>
      <c r="D73" s="62" t="s">
        <v>12</v>
      </c>
      <c r="E73" s="141" t="s">
        <v>25</v>
      </c>
      <c r="F73" s="141" t="s">
        <v>14</v>
      </c>
      <c r="G73" s="142" t="s">
        <v>13</v>
      </c>
      <c r="H73" s="30">
        <v>75.235896960000005</v>
      </c>
      <c r="I73" s="21">
        <v>38</v>
      </c>
    </row>
    <row r="74" spans="1:9" x14ac:dyDescent="0.2">
      <c r="A74" s="20"/>
      <c r="B74" s="12" t="s">
        <v>57</v>
      </c>
      <c r="C74" s="137" t="s">
        <v>60</v>
      </c>
      <c r="D74" s="269" t="s">
        <v>61</v>
      </c>
      <c r="E74" s="141" t="s">
        <v>25</v>
      </c>
      <c r="F74" s="141" t="s">
        <v>14</v>
      </c>
      <c r="G74" s="142" t="s">
        <v>13</v>
      </c>
      <c r="H74" s="30">
        <v>16.835573664000002</v>
      </c>
      <c r="I74" s="21">
        <v>38</v>
      </c>
    </row>
    <row r="75" spans="1:9" x14ac:dyDescent="0.2">
      <c r="A75" s="20"/>
      <c r="B75" s="12" t="s">
        <v>62</v>
      </c>
      <c r="C75" s="137" t="s">
        <v>63</v>
      </c>
      <c r="D75" s="269" t="s">
        <v>61</v>
      </c>
      <c r="E75" s="141" t="s">
        <v>25</v>
      </c>
      <c r="F75" s="141" t="s">
        <v>14</v>
      </c>
      <c r="G75" s="142" t="s">
        <v>13</v>
      </c>
      <c r="H75" s="30">
        <v>10.021174799999999</v>
      </c>
      <c r="I75" s="21">
        <v>38</v>
      </c>
    </row>
    <row r="76" spans="1:9" x14ac:dyDescent="0.2">
      <c r="A76" s="20"/>
      <c r="B76" s="12" t="s">
        <v>64</v>
      </c>
      <c r="C76" s="138" t="s">
        <v>65</v>
      </c>
      <c r="D76" s="269" t="s">
        <v>61</v>
      </c>
      <c r="E76" s="141" t="s">
        <v>25</v>
      </c>
      <c r="F76" s="141" t="s">
        <v>14</v>
      </c>
      <c r="G76" s="142" t="s">
        <v>13</v>
      </c>
      <c r="H76" s="30">
        <v>10.021174799999999</v>
      </c>
      <c r="I76" s="21">
        <v>3</v>
      </c>
    </row>
    <row r="77" spans="1:9" x14ac:dyDescent="0.2">
      <c r="A77" s="20"/>
      <c r="B77" s="12" t="s">
        <v>58</v>
      </c>
      <c r="C77" s="138" t="s">
        <v>66</v>
      </c>
      <c r="D77" s="269" t="s">
        <v>61</v>
      </c>
      <c r="E77" s="141" t="s">
        <v>25</v>
      </c>
      <c r="F77" s="141" t="s">
        <v>14</v>
      </c>
      <c r="G77" s="142" t="s">
        <v>13</v>
      </c>
      <c r="H77" s="30">
        <v>10.021174799999999</v>
      </c>
      <c r="I77" s="21">
        <v>3</v>
      </c>
    </row>
    <row r="78" spans="1:9" x14ac:dyDescent="0.2">
      <c r="A78" s="20"/>
      <c r="B78" s="12" t="s">
        <v>58</v>
      </c>
      <c r="C78" s="138" t="s">
        <v>67</v>
      </c>
      <c r="D78" s="269" t="s">
        <v>61</v>
      </c>
      <c r="E78" s="141" t="s">
        <v>25</v>
      </c>
      <c r="F78" s="141" t="s">
        <v>14</v>
      </c>
      <c r="G78" s="142" t="s">
        <v>13</v>
      </c>
      <c r="H78" s="30">
        <v>10.021174799999999</v>
      </c>
      <c r="I78" s="21">
        <v>3</v>
      </c>
    </row>
    <row r="79" spans="1:9" x14ac:dyDescent="0.2">
      <c r="A79" s="20"/>
      <c r="B79" s="12" t="s">
        <v>68</v>
      </c>
      <c r="C79" s="138" t="s">
        <v>69</v>
      </c>
      <c r="D79" s="269" t="s">
        <v>61</v>
      </c>
      <c r="E79" s="141" t="s">
        <v>25</v>
      </c>
      <c r="F79" s="141" t="s">
        <v>14</v>
      </c>
      <c r="G79" s="142" t="s">
        <v>13</v>
      </c>
      <c r="H79" s="30">
        <v>10.021174799999999</v>
      </c>
      <c r="I79" s="21">
        <v>3</v>
      </c>
    </row>
    <row r="80" spans="1:9" x14ac:dyDescent="0.2">
      <c r="A80" s="20"/>
      <c r="B80" s="12" t="s">
        <v>68</v>
      </c>
      <c r="C80" s="138" t="s">
        <v>70</v>
      </c>
      <c r="D80" s="269" t="s">
        <v>61</v>
      </c>
      <c r="E80" s="141" t="s">
        <v>25</v>
      </c>
      <c r="F80" s="141" t="s">
        <v>14</v>
      </c>
      <c r="G80" s="142" t="s">
        <v>13</v>
      </c>
      <c r="H80" s="30">
        <v>10.021174799999999</v>
      </c>
      <c r="I80" s="21">
        <v>3</v>
      </c>
    </row>
    <row r="81" spans="1:9" x14ac:dyDescent="0.2">
      <c r="A81" s="20"/>
      <c r="B81" s="12" t="s">
        <v>71</v>
      </c>
      <c r="C81" s="137" t="s">
        <v>72</v>
      </c>
      <c r="D81" s="269" t="s">
        <v>61</v>
      </c>
      <c r="E81" s="141" t="s">
        <v>25</v>
      </c>
      <c r="F81" s="141" t="s">
        <v>14</v>
      </c>
      <c r="G81" s="142" t="s">
        <v>13</v>
      </c>
      <c r="H81" s="30">
        <v>6.4752206399999999</v>
      </c>
      <c r="I81" s="21">
        <v>3</v>
      </c>
    </row>
    <row r="82" spans="1:9" x14ac:dyDescent="0.2">
      <c r="A82" s="20"/>
      <c r="B82" s="12" t="s">
        <v>71</v>
      </c>
      <c r="C82" s="137" t="s">
        <v>73</v>
      </c>
      <c r="D82" s="269" t="s">
        <v>61</v>
      </c>
      <c r="E82" s="141" t="s">
        <v>25</v>
      </c>
      <c r="F82" s="141" t="s">
        <v>14</v>
      </c>
      <c r="G82" s="142" t="s">
        <v>13</v>
      </c>
      <c r="H82" s="30">
        <v>6.4752206399999999</v>
      </c>
      <c r="I82" s="21">
        <v>3</v>
      </c>
    </row>
    <row r="83" spans="1:9" x14ac:dyDescent="0.2">
      <c r="A83" s="20"/>
      <c r="B83" s="12" t="s">
        <v>71</v>
      </c>
      <c r="C83" s="137" t="s">
        <v>74</v>
      </c>
      <c r="D83" s="269" t="s">
        <v>61</v>
      </c>
      <c r="E83" s="141" t="s">
        <v>25</v>
      </c>
      <c r="F83" s="141" t="s">
        <v>14</v>
      </c>
      <c r="G83" s="142" t="s">
        <v>13</v>
      </c>
      <c r="H83" s="30">
        <v>6.4752206399999999</v>
      </c>
      <c r="I83" s="21">
        <v>3</v>
      </c>
    </row>
    <row r="84" spans="1:9" x14ac:dyDescent="0.2">
      <c r="A84" s="20"/>
      <c r="B84" s="12" t="s">
        <v>71</v>
      </c>
      <c r="C84" s="137" t="s">
        <v>75</v>
      </c>
      <c r="D84" s="269" t="s">
        <v>61</v>
      </c>
      <c r="E84" s="141" t="s">
        <v>25</v>
      </c>
      <c r="F84" s="141" t="s">
        <v>14</v>
      </c>
      <c r="G84" s="142" t="s">
        <v>13</v>
      </c>
      <c r="H84" s="30">
        <v>6.4752206399999999</v>
      </c>
      <c r="I84" s="21">
        <v>3</v>
      </c>
    </row>
    <row r="85" spans="1:9" x14ac:dyDescent="0.2">
      <c r="A85" s="20"/>
      <c r="B85" s="12" t="s">
        <v>71</v>
      </c>
      <c r="C85" s="137" t="s">
        <v>76</v>
      </c>
      <c r="D85" s="269" t="s">
        <v>61</v>
      </c>
      <c r="E85" s="141" t="s">
        <v>25</v>
      </c>
      <c r="F85" s="141" t="s">
        <v>14</v>
      </c>
      <c r="G85" s="142" t="s">
        <v>13</v>
      </c>
      <c r="H85" s="30">
        <v>6.4752206399999999</v>
      </c>
      <c r="I85" s="21">
        <v>3</v>
      </c>
    </row>
    <row r="86" spans="1:9" x14ac:dyDescent="0.2">
      <c r="A86" s="20"/>
      <c r="B86" s="12" t="s">
        <v>71</v>
      </c>
      <c r="C86" s="137" t="s">
        <v>77</v>
      </c>
      <c r="D86" s="269" t="s">
        <v>61</v>
      </c>
      <c r="E86" s="141" t="s">
        <v>25</v>
      </c>
      <c r="F86" s="141" t="s">
        <v>14</v>
      </c>
      <c r="G86" s="142" t="s">
        <v>13</v>
      </c>
      <c r="H86" s="30">
        <v>6.4752206399999999</v>
      </c>
      <c r="I86" s="21">
        <v>3</v>
      </c>
    </row>
    <row r="87" spans="1:9" x14ac:dyDescent="0.2">
      <c r="A87" s="20"/>
      <c r="B87" s="12" t="s">
        <v>58</v>
      </c>
      <c r="C87" s="138" t="s">
        <v>78</v>
      </c>
      <c r="D87" s="269" t="s">
        <v>61</v>
      </c>
      <c r="E87" s="141" t="s">
        <v>25</v>
      </c>
      <c r="F87" s="141" t="s">
        <v>14</v>
      </c>
      <c r="G87" s="142" t="s">
        <v>13</v>
      </c>
      <c r="H87" s="30">
        <v>6.4752206399999999</v>
      </c>
      <c r="I87" s="21">
        <v>2</v>
      </c>
    </row>
    <row r="88" spans="1:9" x14ac:dyDescent="0.2">
      <c r="A88" s="20"/>
      <c r="B88" s="12" t="s">
        <v>58</v>
      </c>
      <c r="C88" s="138" t="s">
        <v>79</v>
      </c>
      <c r="D88" s="269" t="s">
        <v>61</v>
      </c>
      <c r="E88" s="141" t="s">
        <v>25</v>
      </c>
      <c r="F88" s="141" t="s">
        <v>14</v>
      </c>
      <c r="G88" s="142" t="s">
        <v>13</v>
      </c>
      <c r="H88" s="30">
        <v>6.4752206399999999</v>
      </c>
      <c r="I88" s="21">
        <v>2</v>
      </c>
    </row>
    <row r="89" spans="1:9" x14ac:dyDescent="0.2">
      <c r="A89" s="20"/>
      <c r="B89" s="12" t="s">
        <v>58</v>
      </c>
      <c r="C89" s="138" t="s">
        <v>80</v>
      </c>
      <c r="D89" s="269" t="s">
        <v>61</v>
      </c>
      <c r="E89" s="141" t="s">
        <v>25</v>
      </c>
      <c r="F89" s="141" t="s">
        <v>14</v>
      </c>
      <c r="G89" s="142" t="s">
        <v>13</v>
      </c>
      <c r="H89" s="30">
        <v>6.4752206399999999</v>
      </c>
      <c r="I89" s="21">
        <v>2</v>
      </c>
    </row>
    <row r="90" spans="1:9" x14ac:dyDescent="0.2">
      <c r="A90" s="20"/>
      <c r="B90" s="12" t="s">
        <v>58</v>
      </c>
      <c r="C90" s="138" t="s">
        <v>81</v>
      </c>
      <c r="D90" s="269" t="s">
        <v>61</v>
      </c>
      <c r="E90" s="141" t="s">
        <v>25</v>
      </c>
      <c r="F90" s="141" t="s">
        <v>14</v>
      </c>
      <c r="G90" s="142" t="s">
        <v>13</v>
      </c>
      <c r="H90" s="30">
        <v>6.4752206399999999</v>
      </c>
      <c r="I90" s="21">
        <v>2</v>
      </c>
    </row>
    <row r="91" spans="1:9" x14ac:dyDescent="0.2">
      <c r="A91" s="20"/>
      <c r="B91" s="12" t="s">
        <v>58</v>
      </c>
      <c r="C91" s="138" t="s">
        <v>82</v>
      </c>
      <c r="D91" s="269" t="s">
        <v>61</v>
      </c>
      <c r="E91" s="141" t="s">
        <v>25</v>
      </c>
      <c r="F91" s="141" t="s">
        <v>14</v>
      </c>
      <c r="G91" s="142" t="s">
        <v>13</v>
      </c>
      <c r="H91" s="30">
        <v>6.4752206399999999</v>
      </c>
      <c r="I91" s="21">
        <v>2</v>
      </c>
    </row>
    <row r="92" spans="1:9" x14ac:dyDescent="0.2">
      <c r="A92" s="20"/>
      <c r="B92" s="12" t="s">
        <v>58</v>
      </c>
      <c r="C92" s="138" t="s">
        <v>83</v>
      </c>
      <c r="D92" s="269" t="s">
        <v>61</v>
      </c>
      <c r="E92" s="141" t="s">
        <v>25</v>
      </c>
      <c r="F92" s="141" t="s">
        <v>14</v>
      </c>
      <c r="G92" s="142" t="s">
        <v>13</v>
      </c>
      <c r="H92" s="30">
        <v>6.4752206399999999</v>
      </c>
      <c r="I92" s="21">
        <v>2</v>
      </c>
    </row>
    <row r="93" spans="1:9" x14ac:dyDescent="0.2">
      <c r="A93" s="20"/>
      <c r="B93" s="15" t="s">
        <v>84</v>
      </c>
      <c r="C93" s="138" t="s">
        <v>85</v>
      </c>
      <c r="D93" s="269" t="s">
        <v>61</v>
      </c>
      <c r="E93" s="141" t="s">
        <v>25</v>
      </c>
      <c r="F93" s="141" t="s">
        <v>14</v>
      </c>
      <c r="G93" s="142" t="s">
        <v>13</v>
      </c>
      <c r="H93" s="30">
        <v>6.4752206399999999</v>
      </c>
      <c r="I93" s="21">
        <v>2</v>
      </c>
    </row>
    <row r="94" spans="1:9" x14ac:dyDescent="0.2">
      <c r="A94" s="20"/>
      <c r="B94" s="15" t="s">
        <v>84</v>
      </c>
      <c r="C94" s="138" t="s">
        <v>86</v>
      </c>
      <c r="D94" s="269" t="s">
        <v>61</v>
      </c>
      <c r="E94" s="141" t="s">
        <v>25</v>
      </c>
      <c r="F94" s="141" t="s">
        <v>14</v>
      </c>
      <c r="G94" s="142" t="s">
        <v>13</v>
      </c>
      <c r="H94" s="30">
        <v>6.4752206399999999</v>
      </c>
      <c r="I94" s="21">
        <v>2</v>
      </c>
    </row>
    <row r="95" spans="1:9" x14ac:dyDescent="0.2">
      <c r="A95" s="20"/>
      <c r="B95" s="139" t="s">
        <v>87</v>
      </c>
      <c r="C95" s="137" t="s">
        <v>88</v>
      </c>
      <c r="D95" s="269" t="s">
        <v>61</v>
      </c>
      <c r="E95" s="141" t="s">
        <v>25</v>
      </c>
      <c r="F95" s="141" t="s">
        <v>14</v>
      </c>
      <c r="G95" s="142" t="s">
        <v>13</v>
      </c>
      <c r="H95" s="30">
        <v>6.4752206399999999</v>
      </c>
      <c r="I95" s="21">
        <v>2</v>
      </c>
    </row>
    <row r="96" spans="1:9" x14ac:dyDescent="0.2">
      <c r="A96" s="20"/>
      <c r="B96" s="139" t="s">
        <v>87</v>
      </c>
      <c r="C96" s="137" t="s">
        <v>89</v>
      </c>
      <c r="D96" s="269" t="s">
        <v>61</v>
      </c>
      <c r="E96" s="141" t="s">
        <v>25</v>
      </c>
      <c r="F96" s="141" t="s">
        <v>14</v>
      </c>
      <c r="G96" s="142" t="s">
        <v>13</v>
      </c>
      <c r="H96" s="30">
        <v>6.4752206399999999</v>
      </c>
      <c r="I96" s="21">
        <v>2</v>
      </c>
    </row>
    <row r="97" spans="1:9" x14ac:dyDescent="0.2">
      <c r="A97" s="20"/>
      <c r="B97" s="139" t="s">
        <v>87</v>
      </c>
      <c r="C97" s="137" t="s">
        <v>90</v>
      </c>
      <c r="D97" s="269" t="s">
        <v>61</v>
      </c>
      <c r="E97" s="141" t="s">
        <v>25</v>
      </c>
      <c r="F97" s="141" t="s">
        <v>14</v>
      </c>
      <c r="G97" s="142" t="s">
        <v>13</v>
      </c>
      <c r="H97" s="30">
        <v>6.4752206399999999</v>
      </c>
      <c r="I97" s="21">
        <v>2</v>
      </c>
    </row>
    <row r="98" spans="1:9" x14ac:dyDescent="0.2">
      <c r="A98" s="20"/>
      <c r="B98" s="139" t="s">
        <v>87</v>
      </c>
      <c r="C98" s="137" t="s">
        <v>91</v>
      </c>
      <c r="D98" s="269" t="s">
        <v>61</v>
      </c>
      <c r="E98" s="141" t="s">
        <v>25</v>
      </c>
      <c r="F98" s="141" t="s">
        <v>14</v>
      </c>
      <c r="G98" s="142" t="s">
        <v>13</v>
      </c>
      <c r="H98" s="30">
        <v>6.4752206399999999</v>
      </c>
      <c r="I98" s="21">
        <v>2</v>
      </c>
    </row>
    <row r="99" spans="1:9" x14ac:dyDescent="0.2">
      <c r="A99" s="20"/>
      <c r="B99" s="12" t="s">
        <v>62</v>
      </c>
      <c r="C99" s="137" t="s">
        <v>92</v>
      </c>
      <c r="D99" s="269" t="s">
        <v>61</v>
      </c>
      <c r="E99" s="141" t="s">
        <v>25</v>
      </c>
      <c r="F99" s="141" t="s">
        <v>14</v>
      </c>
      <c r="G99" s="142" t="s">
        <v>13</v>
      </c>
      <c r="H99" s="30">
        <v>42.181437312000007</v>
      </c>
      <c r="I99" s="21">
        <v>6</v>
      </c>
    </row>
    <row r="100" spans="1:9" x14ac:dyDescent="0.2">
      <c r="A100" s="20"/>
      <c r="B100" s="12" t="s">
        <v>93</v>
      </c>
      <c r="C100" s="137" t="s">
        <v>94</v>
      </c>
      <c r="D100" s="269" t="s">
        <v>61</v>
      </c>
      <c r="E100" s="141" t="s">
        <v>25</v>
      </c>
      <c r="F100" s="141" t="s">
        <v>14</v>
      </c>
      <c r="G100" s="142" t="s">
        <v>13</v>
      </c>
      <c r="H100" s="30">
        <v>42.181437312000007</v>
      </c>
      <c r="I100" s="21">
        <v>6</v>
      </c>
    </row>
    <row r="101" spans="1:9" x14ac:dyDescent="0.2">
      <c r="A101" s="20"/>
      <c r="B101" s="12" t="s">
        <v>71</v>
      </c>
      <c r="C101" s="137" t="s">
        <v>95</v>
      </c>
      <c r="D101" s="269" t="s">
        <v>61</v>
      </c>
      <c r="E101" s="141" t="s">
        <v>25</v>
      </c>
      <c r="F101" s="141" t="s">
        <v>14</v>
      </c>
      <c r="G101" s="142" t="s">
        <v>13</v>
      </c>
      <c r="H101" s="30">
        <v>8.8803025920000014</v>
      </c>
      <c r="I101" s="21">
        <v>3</v>
      </c>
    </row>
    <row r="102" spans="1:9" x14ac:dyDescent="0.2">
      <c r="A102" s="20"/>
      <c r="B102" s="12" t="s">
        <v>71</v>
      </c>
      <c r="C102" s="137" t="s">
        <v>96</v>
      </c>
      <c r="D102" s="269" t="s">
        <v>61</v>
      </c>
      <c r="E102" s="141" t="s">
        <v>25</v>
      </c>
      <c r="F102" s="141" t="s">
        <v>14</v>
      </c>
      <c r="G102" s="142" t="s">
        <v>13</v>
      </c>
      <c r="H102" s="30">
        <v>8.8803025920000014</v>
      </c>
      <c r="I102" s="21">
        <v>3</v>
      </c>
    </row>
    <row r="103" spans="1:9" x14ac:dyDescent="0.2">
      <c r="A103" s="20"/>
      <c r="B103" s="12" t="s">
        <v>97</v>
      </c>
      <c r="C103" s="137" t="s">
        <v>98</v>
      </c>
      <c r="D103" s="269" t="s">
        <v>61</v>
      </c>
      <c r="E103" s="141" t="s">
        <v>25</v>
      </c>
      <c r="F103" s="141" t="s">
        <v>14</v>
      </c>
      <c r="G103" s="142" t="s">
        <v>13</v>
      </c>
      <c r="H103" s="30">
        <v>8.8803025920000014</v>
      </c>
      <c r="I103" s="21">
        <v>3</v>
      </c>
    </row>
    <row r="104" spans="1:9" x14ac:dyDescent="0.2">
      <c r="A104" s="20"/>
      <c r="B104" s="12" t="s">
        <v>97</v>
      </c>
      <c r="C104" s="137" t="s">
        <v>99</v>
      </c>
      <c r="D104" s="269" t="s">
        <v>61</v>
      </c>
      <c r="E104" s="141" t="s">
        <v>25</v>
      </c>
      <c r="F104" s="141" t="s">
        <v>14</v>
      </c>
      <c r="G104" s="142" t="s">
        <v>13</v>
      </c>
      <c r="H104" s="30">
        <v>8.8803025920000014</v>
      </c>
      <c r="I104" s="21">
        <v>3</v>
      </c>
    </row>
    <row r="105" spans="1:9" x14ac:dyDescent="0.2">
      <c r="A105" s="20"/>
      <c r="B105" s="12" t="s">
        <v>93</v>
      </c>
      <c r="C105" s="137" t="s">
        <v>96</v>
      </c>
      <c r="D105" s="269" t="s">
        <v>61</v>
      </c>
      <c r="E105" s="141" t="s">
        <v>25</v>
      </c>
      <c r="F105" s="141" t="s">
        <v>14</v>
      </c>
      <c r="G105" s="142" t="s">
        <v>13</v>
      </c>
      <c r="H105" s="30">
        <v>8.8803025920000014</v>
      </c>
      <c r="I105" s="21">
        <v>3</v>
      </c>
    </row>
    <row r="106" spans="1:9" x14ac:dyDescent="0.2">
      <c r="A106" s="20"/>
      <c r="B106" s="12" t="s">
        <v>58</v>
      </c>
      <c r="C106" s="138" t="s">
        <v>100</v>
      </c>
      <c r="D106" s="269" t="s">
        <v>61</v>
      </c>
      <c r="E106" s="141" t="s">
        <v>25</v>
      </c>
      <c r="F106" s="141" t="s">
        <v>14</v>
      </c>
      <c r="G106" s="142" t="s">
        <v>13</v>
      </c>
      <c r="H106" s="30">
        <v>8.8803025920000014</v>
      </c>
      <c r="I106" s="21">
        <v>3</v>
      </c>
    </row>
    <row r="107" spans="1:9" x14ac:dyDescent="0.2">
      <c r="A107" s="20"/>
      <c r="B107" s="15" t="s">
        <v>101</v>
      </c>
      <c r="C107" s="138" t="s">
        <v>102</v>
      </c>
      <c r="D107" s="269" t="s">
        <v>61</v>
      </c>
      <c r="E107" s="141" t="s">
        <v>25</v>
      </c>
      <c r="F107" s="141" t="s">
        <v>14</v>
      </c>
      <c r="G107" s="142" t="s">
        <v>13</v>
      </c>
      <c r="H107" s="30">
        <v>8.8803025920000014</v>
      </c>
      <c r="I107" s="21">
        <v>3</v>
      </c>
    </row>
    <row r="108" spans="1:9" x14ac:dyDescent="0.2">
      <c r="A108" s="20"/>
      <c r="B108" s="139" t="s">
        <v>87</v>
      </c>
      <c r="C108" s="137" t="s">
        <v>103</v>
      </c>
      <c r="D108" s="269" t="s">
        <v>61</v>
      </c>
      <c r="E108" s="141" t="s">
        <v>25</v>
      </c>
      <c r="F108" s="141" t="s">
        <v>14</v>
      </c>
      <c r="G108" s="142" t="s">
        <v>13</v>
      </c>
      <c r="H108" s="30">
        <v>15.170516928</v>
      </c>
      <c r="I108" s="21">
        <v>6</v>
      </c>
    </row>
    <row r="109" spans="1:9" x14ac:dyDescent="0.2">
      <c r="A109" s="20"/>
      <c r="B109" s="139" t="s">
        <v>87</v>
      </c>
      <c r="C109" s="137" t="s">
        <v>104</v>
      </c>
      <c r="D109" s="269" t="s">
        <v>61</v>
      </c>
      <c r="E109" s="141" t="s">
        <v>25</v>
      </c>
      <c r="F109" s="141" t="s">
        <v>14</v>
      </c>
      <c r="G109" s="142" t="s">
        <v>13</v>
      </c>
      <c r="H109" s="30">
        <v>15.170516928</v>
      </c>
      <c r="I109" s="21">
        <v>6</v>
      </c>
    </row>
    <row r="110" spans="1:9" x14ac:dyDescent="0.2">
      <c r="A110" s="20"/>
      <c r="B110" s="12" t="s">
        <v>105</v>
      </c>
      <c r="C110" s="138" t="s">
        <v>106</v>
      </c>
      <c r="D110" s="269" t="s">
        <v>61</v>
      </c>
      <c r="E110" s="141" t="s">
        <v>25</v>
      </c>
      <c r="F110" s="141" t="s">
        <v>14</v>
      </c>
      <c r="G110" s="142" t="s">
        <v>13</v>
      </c>
      <c r="H110" s="30">
        <v>5.1493421280000007</v>
      </c>
      <c r="I110" s="21">
        <v>2.7</v>
      </c>
    </row>
    <row r="111" spans="1:9" x14ac:dyDescent="0.2">
      <c r="A111" s="20"/>
      <c r="B111" s="140" t="s">
        <v>107</v>
      </c>
      <c r="C111" s="138" t="s">
        <v>108</v>
      </c>
      <c r="D111" s="269" t="s">
        <v>61</v>
      </c>
      <c r="E111" s="141" t="s">
        <v>25</v>
      </c>
      <c r="F111" s="141" t="s">
        <v>14</v>
      </c>
      <c r="G111" s="142" t="s">
        <v>13</v>
      </c>
      <c r="H111" s="30">
        <v>5.1493421280000007</v>
      </c>
      <c r="I111" s="21">
        <v>2.7</v>
      </c>
    </row>
    <row r="112" spans="1:9" x14ac:dyDescent="0.2">
      <c r="A112" s="20"/>
      <c r="B112" s="140" t="s">
        <v>107</v>
      </c>
      <c r="C112" s="138" t="s">
        <v>109</v>
      </c>
      <c r="D112" s="269" t="s">
        <v>61</v>
      </c>
      <c r="E112" s="141" t="s">
        <v>25</v>
      </c>
      <c r="F112" s="141" t="s">
        <v>14</v>
      </c>
      <c r="G112" s="142" t="s">
        <v>13</v>
      </c>
      <c r="H112" s="30">
        <v>5.1493421280000007</v>
      </c>
      <c r="I112" s="21">
        <v>2.7</v>
      </c>
    </row>
    <row r="113" spans="1:9" x14ac:dyDescent="0.2">
      <c r="A113" s="20"/>
      <c r="B113" s="140" t="s">
        <v>107</v>
      </c>
      <c r="C113" s="138" t="s">
        <v>110</v>
      </c>
      <c r="D113" s="269" t="s">
        <v>61</v>
      </c>
      <c r="E113" s="141" t="s">
        <v>25</v>
      </c>
      <c r="F113" s="141" t="s">
        <v>14</v>
      </c>
      <c r="G113" s="142" t="s">
        <v>13</v>
      </c>
      <c r="H113" s="30">
        <v>5.1493421280000007</v>
      </c>
      <c r="I113" s="21">
        <v>2.7</v>
      </c>
    </row>
    <row r="114" spans="1:9" x14ac:dyDescent="0.2">
      <c r="A114" s="20"/>
      <c r="B114" s="140" t="s">
        <v>107</v>
      </c>
      <c r="C114" s="138" t="s">
        <v>111</v>
      </c>
      <c r="D114" s="269" t="s">
        <v>61</v>
      </c>
      <c r="E114" s="141" t="s">
        <v>25</v>
      </c>
      <c r="F114" s="141" t="s">
        <v>14</v>
      </c>
      <c r="G114" s="142" t="s">
        <v>13</v>
      </c>
      <c r="H114" s="30">
        <v>5.1493421280000007</v>
      </c>
      <c r="I114" s="21">
        <v>2.7</v>
      </c>
    </row>
    <row r="115" spans="1:9" x14ac:dyDescent="0.2">
      <c r="A115" s="20"/>
      <c r="B115" s="140" t="s">
        <v>107</v>
      </c>
      <c r="C115" s="138" t="s">
        <v>112</v>
      </c>
      <c r="D115" s="269" t="s">
        <v>61</v>
      </c>
      <c r="E115" s="141" t="s">
        <v>25</v>
      </c>
      <c r="F115" s="141" t="s">
        <v>14</v>
      </c>
      <c r="G115" s="142" t="s">
        <v>13</v>
      </c>
      <c r="H115" s="30">
        <v>5.1493421280000007</v>
      </c>
      <c r="I115" s="21">
        <v>2.7</v>
      </c>
    </row>
    <row r="116" spans="1:9" x14ac:dyDescent="0.2">
      <c r="A116" s="20"/>
      <c r="B116" s="12" t="s">
        <v>71</v>
      </c>
      <c r="C116" s="137" t="s">
        <v>113</v>
      </c>
      <c r="D116" s="269" t="s">
        <v>61</v>
      </c>
      <c r="E116" s="141" t="s">
        <v>25</v>
      </c>
      <c r="F116" s="141" t="s">
        <v>14</v>
      </c>
      <c r="G116" s="142" t="s">
        <v>13</v>
      </c>
      <c r="H116" s="30">
        <v>5.1493421280000007</v>
      </c>
      <c r="I116" s="21">
        <v>2.7</v>
      </c>
    </row>
    <row r="117" spans="1:9" x14ac:dyDescent="0.2">
      <c r="A117" s="20"/>
      <c r="B117" s="12" t="s">
        <v>93</v>
      </c>
      <c r="C117" s="137" t="s">
        <v>114</v>
      </c>
      <c r="D117" s="269" t="s">
        <v>61</v>
      </c>
      <c r="E117" s="141" t="s">
        <v>25</v>
      </c>
      <c r="F117" s="141" t="s">
        <v>14</v>
      </c>
      <c r="G117" s="142" t="s">
        <v>13</v>
      </c>
      <c r="H117" s="30">
        <v>5.1493421280000007</v>
      </c>
      <c r="I117" s="21">
        <v>2.7</v>
      </c>
    </row>
    <row r="118" spans="1:9" x14ac:dyDescent="0.2">
      <c r="A118" s="20"/>
      <c r="B118" s="12" t="s">
        <v>58</v>
      </c>
      <c r="C118" s="138" t="s">
        <v>115</v>
      </c>
      <c r="D118" s="269" t="s">
        <v>61</v>
      </c>
      <c r="E118" s="141" t="s">
        <v>25</v>
      </c>
      <c r="F118" s="141" t="s">
        <v>14</v>
      </c>
      <c r="G118" s="142" t="s">
        <v>13</v>
      </c>
      <c r="H118" s="30">
        <v>5.1493421280000007</v>
      </c>
      <c r="I118" s="21">
        <v>2.7</v>
      </c>
    </row>
    <row r="119" spans="1:9" x14ac:dyDescent="0.2">
      <c r="A119" s="20"/>
      <c r="B119" s="12" t="s">
        <v>58</v>
      </c>
      <c r="C119" s="138" t="s">
        <v>116</v>
      </c>
      <c r="D119" s="269" t="s">
        <v>61</v>
      </c>
      <c r="E119" s="141" t="s">
        <v>25</v>
      </c>
      <c r="F119" s="141" t="s">
        <v>14</v>
      </c>
      <c r="G119" s="142" t="s">
        <v>13</v>
      </c>
      <c r="H119" s="30">
        <v>5.1493421280000007</v>
      </c>
      <c r="I119" s="21">
        <v>2.7</v>
      </c>
    </row>
    <row r="120" spans="1:9" x14ac:dyDescent="0.2">
      <c r="A120" s="20"/>
      <c r="B120" s="12" t="s">
        <v>58</v>
      </c>
      <c r="C120" s="138" t="s">
        <v>117</v>
      </c>
      <c r="D120" s="269" t="s">
        <v>61</v>
      </c>
      <c r="E120" s="141" t="s">
        <v>25</v>
      </c>
      <c r="F120" s="141" t="s">
        <v>14</v>
      </c>
      <c r="G120" s="142" t="s">
        <v>13</v>
      </c>
      <c r="H120" s="30">
        <v>5.1493421280000007</v>
      </c>
      <c r="I120" s="21">
        <v>2.7</v>
      </c>
    </row>
    <row r="121" spans="1:9" x14ac:dyDescent="0.2">
      <c r="A121" s="20"/>
      <c r="B121" s="140" t="s">
        <v>118</v>
      </c>
      <c r="C121" s="138" t="s">
        <v>119</v>
      </c>
      <c r="D121" s="269" t="s">
        <v>61</v>
      </c>
      <c r="E121" s="141" t="s">
        <v>25</v>
      </c>
      <c r="F121" s="141" t="s">
        <v>14</v>
      </c>
      <c r="G121" s="142" t="s">
        <v>13</v>
      </c>
      <c r="H121" s="30">
        <v>5.1493421280000007</v>
      </c>
      <c r="I121" s="21">
        <v>2.7</v>
      </c>
    </row>
    <row r="122" spans="1:9" x14ac:dyDescent="0.2">
      <c r="A122" s="20"/>
      <c r="B122" s="140" t="s">
        <v>118</v>
      </c>
      <c r="C122" s="138" t="s">
        <v>120</v>
      </c>
      <c r="D122" s="269" t="s">
        <v>61</v>
      </c>
      <c r="E122" s="141" t="s">
        <v>25</v>
      </c>
      <c r="F122" s="141" t="s">
        <v>14</v>
      </c>
      <c r="G122" s="142" t="s">
        <v>13</v>
      </c>
      <c r="H122" s="30">
        <v>5.1493421280000007</v>
      </c>
      <c r="I122" s="21">
        <v>2.7</v>
      </c>
    </row>
    <row r="123" spans="1:9" x14ac:dyDescent="0.2">
      <c r="A123" s="20"/>
      <c r="B123" s="12" t="s">
        <v>121</v>
      </c>
      <c r="C123" s="137" t="s">
        <v>122</v>
      </c>
      <c r="D123" s="172" t="s">
        <v>36</v>
      </c>
      <c r="E123" s="141" t="s">
        <v>25</v>
      </c>
      <c r="F123" s="141" t="s">
        <v>14</v>
      </c>
      <c r="G123" s="142" t="s">
        <v>13</v>
      </c>
      <c r="H123" s="30">
        <v>29.60100864</v>
      </c>
      <c r="I123" s="21">
        <v>32</v>
      </c>
    </row>
    <row r="124" spans="1:9" x14ac:dyDescent="0.2">
      <c r="A124" s="20"/>
      <c r="B124" s="12" t="s">
        <v>57</v>
      </c>
      <c r="C124" s="137" t="s">
        <v>123</v>
      </c>
      <c r="D124" s="172" t="s">
        <v>36</v>
      </c>
      <c r="E124" s="141" t="s">
        <v>25</v>
      </c>
      <c r="F124" s="141" t="s">
        <v>14</v>
      </c>
      <c r="G124" s="142" t="s">
        <v>13</v>
      </c>
      <c r="H124" s="30">
        <v>19.734005760000002</v>
      </c>
      <c r="I124" s="21">
        <v>16</v>
      </c>
    </row>
    <row r="125" spans="1:9" x14ac:dyDescent="0.2">
      <c r="A125" s="20"/>
      <c r="B125" s="12" t="s">
        <v>57</v>
      </c>
      <c r="C125" s="137" t="s">
        <v>124</v>
      </c>
      <c r="D125" s="172" t="s">
        <v>36</v>
      </c>
      <c r="E125" s="141" t="s">
        <v>25</v>
      </c>
      <c r="F125" s="141" t="s">
        <v>14</v>
      </c>
      <c r="G125" s="142" t="s">
        <v>13</v>
      </c>
      <c r="H125" s="30">
        <v>19.734005760000002</v>
      </c>
      <c r="I125" s="21">
        <v>21</v>
      </c>
    </row>
    <row r="126" spans="1:9" x14ac:dyDescent="0.2">
      <c r="A126" s="20"/>
      <c r="B126" s="12" t="s">
        <v>57</v>
      </c>
      <c r="C126" s="137" t="s">
        <v>125</v>
      </c>
      <c r="D126" s="172" t="s">
        <v>36</v>
      </c>
      <c r="E126" s="141" t="s">
        <v>25</v>
      </c>
      <c r="F126" s="141" t="s">
        <v>14</v>
      </c>
      <c r="G126" s="142" t="s">
        <v>13</v>
      </c>
      <c r="H126" s="30">
        <v>19.734005760000002</v>
      </c>
      <c r="I126" s="21">
        <v>21</v>
      </c>
    </row>
    <row r="127" spans="1:9" x14ac:dyDescent="0.2">
      <c r="A127" s="20"/>
      <c r="B127" s="12" t="s">
        <v>126</v>
      </c>
      <c r="C127" s="137" t="s">
        <v>127</v>
      </c>
      <c r="D127" s="172" t="s">
        <v>36</v>
      </c>
      <c r="E127" s="141" t="s">
        <v>25</v>
      </c>
      <c r="F127" s="141" t="s">
        <v>14</v>
      </c>
      <c r="G127" s="142" t="s">
        <v>13</v>
      </c>
      <c r="H127" s="30">
        <v>14.80050432</v>
      </c>
      <c r="I127" s="21">
        <v>21</v>
      </c>
    </row>
    <row r="128" spans="1:9" x14ac:dyDescent="0.2">
      <c r="A128" s="20"/>
      <c r="B128" s="12" t="s">
        <v>62</v>
      </c>
      <c r="C128" s="137" t="s">
        <v>128</v>
      </c>
      <c r="D128" s="172" t="s">
        <v>36</v>
      </c>
      <c r="E128" s="141" t="s">
        <v>25</v>
      </c>
      <c r="F128" s="141" t="s">
        <v>14</v>
      </c>
      <c r="G128" s="142" t="s">
        <v>13</v>
      </c>
      <c r="H128" s="30">
        <v>17.267255040000002</v>
      </c>
      <c r="I128" s="21">
        <v>21</v>
      </c>
    </row>
    <row r="129" spans="1:9" x14ac:dyDescent="0.2">
      <c r="A129" s="20"/>
      <c r="B129" s="12" t="s">
        <v>62</v>
      </c>
      <c r="C129" s="137" t="s">
        <v>129</v>
      </c>
      <c r="D129" s="172" t="s">
        <v>36</v>
      </c>
      <c r="E129" s="141" t="s">
        <v>25</v>
      </c>
      <c r="F129" s="141" t="s">
        <v>14</v>
      </c>
      <c r="G129" s="142" t="s">
        <v>13</v>
      </c>
      <c r="H129" s="30">
        <v>17.267255040000002</v>
      </c>
      <c r="I129" s="21">
        <v>21</v>
      </c>
    </row>
    <row r="130" spans="1:9" x14ac:dyDescent="0.2">
      <c r="A130" s="20"/>
      <c r="B130" s="12" t="s">
        <v>57</v>
      </c>
      <c r="C130" s="137" t="s">
        <v>130</v>
      </c>
      <c r="D130" s="172" t="s">
        <v>36</v>
      </c>
      <c r="E130" s="141" t="s">
        <v>25</v>
      </c>
      <c r="F130" s="141" t="s">
        <v>14</v>
      </c>
      <c r="G130" s="142" t="s">
        <v>13</v>
      </c>
      <c r="H130" s="30">
        <v>19.734005760000002</v>
      </c>
      <c r="I130" s="21">
        <v>21</v>
      </c>
    </row>
    <row r="131" spans="1:9" x14ac:dyDescent="0.2">
      <c r="A131" s="20"/>
      <c r="B131" s="12" t="s">
        <v>57</v>
      </c>
      <c r="C131" s="137" t="s">
        <v>131</v>
      </c>
      <c r="D131" s="172" t="s">
        <v>36</v>
      </c>
      <c r="E131" s="141" t="s">
        <v>25</v>
      </c>
      <c r="F131" s="141" t="s">
        <v>14</v>
      </c>
      <c r="G131" s="142" t="s">
        <v>13</v>
      </c>
      <c r="H131" s="30">
        <v>19.734005760000002</v>
      </c>
      <c r="I131" s="21">
        <v>21</v>
      </c>
    </row>
    <row r="132" spans="1:9" x14ac:dyDescent="0.2">
      <c r="A132" s="20"/>
      <c r="B132" s="12" t="s">
        <v>57</v>
      </c>
      <c r="C132" s="137" t="s">
        <v>132</v>
      </c>
      <c r="D132" s="172" t="s">
        <v>36</v>
      </c>
      <c r="E132" s="141" t="s">
        <v>25</v>
      </c>
      <c r="F132" s="141" t="s">
        <v>14</v>
      </c>
      <c r="G132" s="142" t="s">
        <v>13</v>
      </c>
      <c r="H132" s="30">
        <v>19.734005760000002</v>
      </c>
      <c r="I132" s="21">
        <v>21</v>
      </c>
    </row>
    <row r="133" spans="1:9" x14ac:dyDescent="0.2">
      <c r="A133" s="20"/>
      <c r="B133" s="12" t="s">
        <v>93</v>
      </c>
      <c r="C133" s="137" t="s">
        <v>133</v>
      </c>
      <c r="D133" s="172" t="s">
        <v>36</v>
      </c>
      <c r="E133" s="141" t="s">
        <v>25</v>
      </c>
      <c r="F133" s="141" t="s">
        <v>14</v>
      </c>
      <c r="G133" s="142" t="s">
        <v>13</v>
      </c>
      <c r="H133" s="30">
        <v>17.267255040000002</v>
      </c>
      <c r="I133" s="21">
        <v>21</v>
      </c>
    </row>
    <row r="134" spans="1:9" x14ac:dyDescent="0.2">
      <c r="A134" s="20"/>
      <c r="B134" s="12" t="s">
        <v>93</v>
      </c>
      <c r="C134" s="137" t="s">
        <v>127</v>
      </c>
      <c r="D134" s="172" t="s">
        <v>36</v>
      </c>
      <c r="E134" s="141" t="s">
        <v>25</v>
      </c>
      <c r="F134" s="141" t="s">
        <v>14</v>
      </c>
      <c r="G134" s="142" t="s">
        <v>13</v>
      </c>
      <c r="H134" s="30">
        <v>17.267255040000002</v>
      </c>
      <c r="I134" s="21">
        <v>21</v>
      </c>
    </row>
    <row r="135" spans="1:9" x14ac:dyDescent="0.2">
      <c r="A135" s="20"/>
      <c r="B135" s="135" t="s">
        <v>134</v>
      </c>
      <c r="C135" s="138" t="s">
        <v>133</v>
      </c>
      <c r="D135" s="172" t="s">
        <v>36</v>
      </c>
      <c r="E135" s="141" t="s">
        <v>25</v>
      </c>
      <c r="F135" s="141" t="s">
        <v>14</v>
      </c>
      <c r="G135" s="142" t="s">
        <v>13</v>
      </c>
      <c r="H135" s="30">
        <v>14.80050432</v>
      </c>
      <c r="I135" s="21">
        <v>12</v>
      </c>
    </row>
    <row r="136" spans="1:9" x14ac:dyDescent="0.2">
      <c r="A136" s="20"/>
      <c r="B136" s="15" t="s">
        <v>135</v>
      </c>
      <c r="C136" s="138" t="s">
        <v>133</v>
      </c>
      <c r="D136" s="172" t="s">
        <v>36</v>
      </c>
      <c r="E136" s="141" t="s">
        <v>25</v>
      </c>
      <c r="F136" s="141" t="s">
        <v>14</v>
      </c>
      <c r="G136" s="142" t="s">
        <v>13</v>
      </c>
      <c r="H136" s="30">
        <v>14.80050432</v>
      </c>
      <c r="I136" s="21">
        <v>12</v>
      </c>
    </row>
    <row r="137" spans="1:9" x14ac:dyDescent="0.2">
      <c r="A137" s="20"/>
      <c r="B137" s="15" t="s">
        <v>135</v>
      </c>
      <c r="C137" s="138" t="s">
        <v>127</v>
      </c>
      <c r="D137" s="172" t="s">
        <v>36</v>
      </c>
      <c r="E137" s="141" t="s">
        <v>25</v>
      </c>
      <c r="F137" s="141" t="s">
        <v>14</v>
      </c>
      <c r="G137" s="142" t="s">
        <v>13</v>
      </c>
      <c r="H137" s="30">
        <v>14.80050432</v>
      </c>
      <c r="I137" s="21">
        <v>12</v>
      </c>
    </row>
    <row r="138" spans="1:9" x14ac:dyDescent="0.2">
      <c r="A138" s="20"/>
      <c r="B138" s="15" t="s">
        <v>135</v>
      </c>
      <c r="C138" s="138" t="s">
        <v>128</v>
      </c>
      <c r="D138" s="172" t="s">
        <v>36</v>
      </c>
      <c r="E138" s="141" t="s">
        <v>25</v>
      </c>
      <c r="F138" s="141" t="s">
        <v>14</v>
      </c>
      <c r="G138" s="142" t="s">
        <v>13</v>
      </c>
      <c r="H138" s="30">
        <v>14.80050432</v>
      </c>
      <c r="I138" s="21">
        <v>12</v>
      </c>
    </row>
    <row r="139" spans="1:9" x14ac:dyDescent="0.2">
      <c r="A139" s="20"/>
      <c r="B139" s="140" t="s">
        <v>136</v>
      </c>
      <c r="C139" s="138" t="s">
        <v>133</v>
      </c>
      <c r="D139" s="172" t="s">
        <v>36</v>
      </c>
      <c r="E139" s="141" t="s">
        <v>25</v>
      </c>
      <c r="F139" s="141" t="s">
        <v>14</v>
      </c>
      <c r="G139" s="142" t="s">
        <v>13</v>
      </c>
      <c r="H139" s="30">
        <v>14.80050432</v>
      </c>
      <c r="I139" s="21">
        <v>12</v>
      </c>
    </row>
    <row r="140" spans="1:9" x14ac:dyDescent="0.2">
      <c r="A140" s="20"/>
      <c r="B140" s="140" t="s">
        <v>136</v>
      </c>
      <c r="C140" s="138" t="s">
        <v>137</v>
      </c>
      <c r="D140" s="172" t="s">
        <v>36</v>
      </c>
      <c r="E140" s="141" t="s">
        <v>25</v>
      </c>
      <c r="F140" s="141" t="s">
        <v>14</v>
      </c>
      <c r="G140" s="142" t="s">
        <v>13</v>
      </c>
      <c r="H140" s="30">
        <v>14.80050432</v>
      </c>
      <c r="I140" s="21">
        <v>12</v>
      </c>
    </row>
    <row r="141" spans="1:9" x14ac:dyDescent="0.2">
      <c r="A141" s="20"/>
      <c r="B141" s="139" t="s">
        <v>138</v>
      </c>
      <c r="C141" s="137" t="s">
        <v>127</v>
      </c>
      <c r="D141" s="172" t="s">
        <v>36</v>
      </c>
      <c r="E141" s="141" t="s">
        <v>25</v>
      </c>
      <c r="F141" s="141" t="s">
        <v>14</v>
      </c>
      <c r="G141" s="142" t="s">
        <v>13</v>
      </c>
      <c r="H141" s="30">
        <v>14.80050432</v>
      </c>
      <c r="I141" s="21">
        <v>12</v>
      </c>
    </row>
    <row r="142" spans="1:9" x14ac:dyDescent="0.2">
      <c r="A142" s="20"/>
      <c r="B142" s="12" t="s">
        <v>71</v>
      </c>
      <c r="C142" s="137" t="s">
        <v>133</v>
      </c>
      <c r="D142" s="172" t="s">
        <v>36</v>
      </c>
      <c r="E142" s="141" t="s">
        <v>25</v>
      </c>
      <c r="F142" s="141" t="s">
        <v>14</v>
      </c>
      <c r="G142" s="142" t="s">
        <v>13</v>
      </c>
      <c r="H142" s="30">
        <v>14.80050432</v>
      </c>
      <c r="I142" s="21">
        <v>12</v>
      </c>
    </row>
    <row r="143" spans="1:9" x14ac:dyDescent="0.2">
      <c r="A143" s="20"/>
      <c r="B143" s="12" t="s">
        <v>71</v>
      </c>
      <c r="C143" s="137" t="s">
        <v>127</v>
      </c>
      <c r="D143" s="172" t="s">
        <v>36</v>
      </c>
      <c r="E143" s="141" t="s">
        <v>25</v>
      </c>
      <c r="F143" s="141" t="s">
        <v>14</v>
      </c>
      <c r="G143" s="142" t="s">
        <v>13</v>
      </c>
      <c r="H143" s="30">
        <v>14.80050432</v>
      </c>
      <c r="I143" s="21">
        <v>12</v>
      </c>
    </row>
    <row r="144" spans="1:9" x14ac:dyDescent="0.2">
      <c r="A144" s="20"/>
      <c r="B144" s="12" t="s">
        <v>57</v>
      </c>
      <c r="C144" s="137" t="s">
        <v>139</v>
      </c>
      <c r="D144" s="172" t="s">
        <v>36</v>
      </c>
      <c r="E144" s="141" t="s">
        <v>25</v>
      </c>
      <c r="F144" s="141" t="s">
        <v>14</v>
      </c>
      <c r="G144" s="142" t="s">
        <v>13</v>
      </c>
      <c r="H144" s="30">
        <v>14.80050432</v>
      </c>
      <c r="I144" s="21">
        <v>12</v>
      </c>
    </row>
    <row r="145" spans="1:9" x14ac:dyDescent="0.2">
      <c r="A145" s="20"/>
      <c r="B145" s="140" t="s">
        <v>140</v>
      </c>
      <c r="C145" s="138" t="s">
        <v>133</v>
      </c>
      <c r="D145" s="172" t="s">
        <v>36</v>
      </c>
      <c r="E145" s="141" t="s">
        <v>25</v>
      </c>
      <c r="F145" s="141" t="s">
        <v>14</v>
      </c>
      <c r="G145" s="142" t="s">
        <v>13</v>
      </c>
      <c r="H145" s="30">
        <v>14.80050432</v>
      </c>
      <c r="I145" s="21">
        <v>12</v>
      </c>
    </row>
    <row r="146" spans="1:9" x14ac:dyDescent="0.2">
      <c r="A146" s="20"/>
      <c r="B146" s="140" t="s">
        <v>140</v>
      </c>
      <c r="C146" s="138" t="s">
        <v>127</v>
      </c>
      <c r="D146" s="172" t="s">
        <v>36</v>
      </c>
      <c r="E146" s="141" t="s">
        <v>25</v>
      </c>
      <c r="F146" s="141" t="s">
        <v>14</v>
      </c>
      <c r="G146" s="142" t="s">
        <v>13</v>
      </c>
      <c r="H146" s="30">
        <v>14.80050432</v>
      </c>
      <c r="I146" s="21">
        <v>12</v>
      </c>
    </row>
    <row r="147" spans="1:9" x14ac:dyDescent="0.2">
      <c r="A147" s="20"/>
      <c r="B147" s="139" t="s">
        <v>87</v>
      </c>
      <c r="C147" s="137" t="s">
        <v>141</v>
      </c>
      <c r="D147" s="172" t="s">
        <v>36</v>
      </c>
      <c r="E147" s="141" t="s">
        <v>25</v>
      </c>
      <c r="F147" s="141" t="s">
        <v>14</v>
      </c>
      <c r="G147" s="142" t="s">
        <v>13</v>
      </c>
      <c r="H147" s="30">
        <v>0.92503152</v>
      </c>
      <c r="I147" s="21">
        <v>2</v>
      </c>
    </row>
    <row r="148" spans="1:9" x14ac:dyDescent="0.2">
      <c r="A148" s="20"/>
      <c r="B148" s="12" t="s">
        <v>142</v>
      </c>
      <c r="C148" s="137" t="s">
        <v>143</v>
      </c>
      <c r="D148" s="172" t="s">
        <v>36</v>
      </c>
      <c r="E148" s="141" t="s">
        <v>25</v>
      </c>
      <c r="F148" s="141" t="s">
        <v>14</v>
      </c>
      <c r="G148" s="142" t="s">
        <v>13</v>
      </c>
      <c r="H148" s="30">
        <v>4.9335014400000006</v>
      </c>
      <c r="I148" s="21">
        <v>4</v>
      </c>
    </row>
    <row r="149" spans="1:9" x14ac:dyDescent="0.2">
      <c r="A149" s="20"/>
      <c r="B149" s="12" t="s">
        <v>142</v>
      </c>
      <c r="C149" s="137" t="s">
        <v>144</v>
      </c>
      <c r="D149" s="172" t="s">
        <v>36</v>
      </c>
      <c r="E149" s="141" t="s">
        <v>25</v>
      </c>
      <c r="F149" s="141" t="s">
        <v>14</v>
      </c>
      <c r="G149" s="142" t="s">
        <v>13</v>
      </c>
      <c r="H149" s="30">
        <v>4.9335014400000006</v>
      </c>
      <c r="I149" s="21">
        <v>4</v>
      </c>
    </row>
    <row r="150" spans="1:9" x14ac:dyDescent="0.2">
      <c r="A150" s="20"/>
      <c r="B150" s="12" t="s">
        <v>142</v>
      </c>
      <c r="C150" s="137" t="s">
        <v>145</v>
      </c>
      <c r="D150" s="172" t="s">
        <v>36</v>
      </c>
      <c r="E150" s="141" t="s">
        <v>25</v>
      </c>
      <c r="F150" s="141" t="s">
        <v>14</v>
      </c>
      <c r="G150" s="142" t="s">
        <v>13</v>
      </c>
      <c r="H150" s="30">
        <v>4.9335014400000006</v>
      </c>
      <c r="I150" s="21">
        <v>4</v>
      </c>
    </row>
    <row r="151" spans="1:9" x14ac:dyDescent="0.2">
      <c r="A151" s="20"/>
      <c r="B151" s="15" t="s">
        <v>135</v>
      </c>
      <c r="C151" s="138" t="s">
        <v>146</v>
      </c>
      <c r="D151" s="172" t="s">
        <v>36</v>
      </c>
      <c r="E151" s="141" t="s">
        <v>25</v>
      </c>
      <c r="F151" s="141" t="s">
        <v>14</v>
      </c>
      <c r="G151" s="142" t="s">
        <v>13</v>
      </c>
      <c r="H151" s="30">
        <v>4.9335014400000006</v>
      </c>
      <c r="I151" s="21">
        <v>4</v>
      </c>
    </row>
    <row r="152" spans="1:9" x14ac:dyDescent="0.2">
      <c r="A152" s="20"/>
      <c r="B152" s="15" t="s">
        <v>135</v>
      </c>
      <c r="C152" s="138" t="s">
        <v>147</v>
      </c>
      <c r="D152" s="172" t="s">
        <v>36</v>
      </c>
      <c r="E152" s="141" t="s">
        <v>25</v>
      </c>
      <c r="F152" s="141" t="s">
        <v>14</v>
      </c>
      <c r="G152" s="142" t="s">
        <v>13</v>
      </c>
      <c r="H152" s="30">
        <v>4.9335014400000006</v>
      </c>
      <c r="I152" s="21">
        <v>4</v>
      </c>
    </row>
    <row r="153" spans="1:9" x14ac:dyDescent="0.2">
      <c r="A153" s="20"/>
      <c r="B153" s="15" t="s">
        <v>135</v>
      </c>
      <c r="C153" s="138" t="s">
        <v>148</v>
      </c>
      <c r="D153" s="172" t="s">
        <v>36</v>
      </c>
      <c r="E153" s="141" t="s">
        <v>25</v>
      </c>
      <c r="F153" s="141" t="s">
        <v>14</v>
      </c>
      <c r="G153" s="142" t="s">
        <v>13</v>
      </c>
      <c r="H153" s="30">
        <v>4.9335014400000006</v>
      </c>
      <c r="I153" s="21">
        <v>4</v>
      </c>
    </row>
    <row r="154" spans="1:9" x14ac:dyDescent="0.2">
      <c r="A154" s="20"/>
      <c r="B154" s="139" t="s">
        <v>149</v>
      </c>
      <c r="C154" s="137" t="s">
        <v>150</v>
      </c>
      <c r="D154" s="172" t="s">
        <v>36</v>
      </c>
      <c r="E154" s="141" t="s">
        <v>25</v>
      </c>
      <c r="F154" s="141" t="s">
        <v>14</v>
      </c>
      <c r="G154" s="142" t="s">
        <v>13</v>
      </c>
      <c r="H154" s="30">
        <v>4.9335014400000006</v>
      </c>
      <c r="I154" s="21">
        <v>4</v>
      </c>
    </row>
    <row r="155" spans="1:9" x14ac:dyDescent="0.2">
      <c r="A155" s="20"/>
      <c r="B155" s="12" t="s">
        <v>142</v>
      </c>
      <c r="C155" s="137" t="s">
        <v>151</v>
      </c>
      <c r="D155" s="172" t="s">
        <v>36</v>
      </c>
      <c r="E155" s="141" t="s">
        <v>25</v>
      </c>
      <c r="F155" s="141" t="s">
        <v>14</v>
      </c>
      <c r="G155" s="142" t="s">
        <v>13</v>
      </c>
      <c r="H155" s="30">
        <v>4.9335014400000006</v>
      </c>
      <c r="I155" s="21">
        <v>4</v>
      </c>
    </row>
    <row r="156" spans="1:9" x14ac:dyDescent="0.2">
      <c r="A156" s="20"/>
      <c r="B156" s="12" t="s">
        <v>142</v>
      </c>
      <c r="C156" s="137" t="s">
        <v>152</v>
      </c>
      <c r="D156" s="172" t="s">
        <v>36</v>
      </c>
      <c r="E156" s="141" t="s">
        <v>25</v>
      </c>
      <c r="F156" s="141" t="s">
        <v>14</v>
      </c>
      <c r="G156" s="142" t="s">
        <v>13</v>
      </c>
      <c r="H156" s="30">
        <v>4.9335014400000006</v>
      </c>
      <c r="I156" s="21">
        <v>4</v>
      </c>
    </row>
    <row r="157" spans="1:9" x14ac:dyDescent="0.2">
      <c r="A157" s="20"/>
      <c r="B157" s="12" t="s">
        <v>142</v>
      </c>
      <c r="C157" s="137" t="s">
        <v>153</v>
      </c>
      <c r="D157" s="172" t="s">
        <v>36</v>
      </c>
      <c r="E157" s="141" t="s">
        <v>25</v>
      </c>
      <c r="F157" s="141" t="s">
        <v>14</v>
      </c>
      <c r="G157" s="142" t="s">
        <v>13</v>
      </c>
      <c r="H157" s="30">
        <v>4.9335014400000006</v>
      </c>
      <c r="I157" s="21">
        <v>4</v>
      </c>
    </row>
    <row r="158" spans="1:9" x14ac:dyDescent="0.2">
      <c r="A158" s="20"/>
      <c r="B158" s="12" t="s">
        <v>57</v>
      </c>
      <c r="C158" s="137" t="s">
        <v>154</v>
      </c>
      <c r="D158" s="172" t="s">
        <v>36</v>
      </c>
      <c r="E158" s="141" t="s">
        <v>25</v>
      </c>
      <c r="F158" s="141" t="s">
        <v>14</v>
      </c>
      <c r="G158" s="142" t="s">
        <v>13</v>
      </c>
      <c r="H158" s="30">
        <v>2.7750945599999994</v>
      </c>
      <c r="I158" s="21">
        <v>3</v>
      </c>
    </row>
    <row r="159" spans="1:9" x14ac:dyDescent="0.2">
      <c r="A159" s="20"/>
      <c r="B159" s="12" t="s">
        <v>57</v>
      </c>
      <c r="C159" s="137" t="s">
        <v>155</v>
      </c>
      <c r="D159" s="172" t="s">
        <v>36</v>
      </c>
      <c r="E159" s="141" t="s">
        <v>25</v>
      </c>
      <c r="F159" s="141" t="s">
        <v>14</v>
      </c>
      <c r="G159" s="142" t="s">
        <v>13</v>
      </c>
      <c r="H159" s="30">
        <v>2.7750945599999994</v>
      </c>
      <c r="I159" s="21">
        <v>3</v>
      </c>
    </row>
    <row r="160" spans="1:9" x14ac:dyDescent="0.2">
      <c r="A160" s="20"/>
      <c r="B160" s="12" t="s">
        <v>126</v>
      </c>
      <c r="C160" s="138" t="s">
        <v>156</v>
      </c>
      <c r="D160" s="172" t="s">
        <v>36</v>
      </c>
      <c r="E160" s="141" t="s">
        <v>25</v>
      </c>
      <c r="F160" s="141" t="s">
        <v>14</v>
      </c>
      <c r="G160" s="142" t="s">
        <v>13</v>
      </c>
      <c r="H160" s="30">
        <v>2.4667507200000003</v>
      </c>
      <c r="I160" s="21">
        <v>3</v>
      </c>
    </row>
    <row r="161" spans="1:9" x14ac:dyDescent="0.2">
      <c r="A161" s="20"/>
      <c r="B161" s="12" t="s">
        <v>126</v>
      </c>
      <c r="C161" s="138" t="s">
        <v>157</v>
      </c>
      <c r="D161" s="172" t="s">
        <v>36</v>
      </c>
      <c r="E161" s="141" t="s">
        <v>25</v>
      </c>
      <c r="F161" s="141" t="s">
        <v>14</v>
      </c>
      <c r="G161" s="142" t="s">
        <v>13</v>
      </c>
      <c r="H161" s="30">
        <v>2.4667507200000003</v>
      </c>
      <c r="I161" s="21">
        <v>3</v>
      </c>
    </row>
    <row r="162" spans="1:9" x14ac:dyDescent="0.2">
      <c r="A162" s="20"/>
      <c r="B162" s="12" t="s">
        <v>126</v>
      </c>
      <c r="C162" s="138" t="s">
        <v>158</v>
      </c>
      <c r="D162" s="172" t="s">
        <v>36</v>
      </c>
      <c r="E162" s="141" t="s">
        <v>25</v>
      </c>
      <c r="F162" s="141" t="s">
        <v>14</v>
      </c>
      <c r="G162" s="142" t="s">
        <v>13</v>
      </c>
      <c r="H162" s="30">
        <v>2.4667507200000003</v>
      </c>
      <c r="I162" s="21">
        <v>3</v>
      </c>
    </row>
    <row r="163" spans="1:9" x14ac:dyDescent="0.2">
      <c r="A163" s="20"/>
      <c r="B163" s="12" t="s">
        <v>126</v>
      </c>
      <c r="C163" s="138" t="s">
        <v>159</v>
      </c>
      <c r="D163" s="172" t="s">
        <v>36</v>
      </c>
      <c r="E163" s="141" t="s">
        <v>25</v>
      </c>
      <c r="F163" s="141" t="s">
        <v>14</v>
      </c>
      <c r="G163" s="142" t="s">
        <v>13</v>
      </c>
      <c r="H163" s="30">
        <v>2.4667507200000003</v>
      </c>
      <c r="I163" s="21">
        <v>3</v>
      </c>
    </row>
    <row r="164" spans="1:9" x14ac:dyDescent="0.2">
      <c r="A164" s="20"/>
      <c r="B164" s="12" t="s">
        <v>126</v>
      </c>
      <c r="C164" s="138" t="s">
        <v>160</v>
      </c>
      <c r="D164" s="172" t="s">
        <v>36</v>
      </c>
      <c r="E164" s="141" t="s">
        <v>25</v>
      </c>
      <c r="F164" s="141" t="s">
        <v>14</v>
      </c>
      <c r="G164" s="142" t="s">
        <v>13</v>
      </c>
      <c r="H164" s="30">
        <v>2.4667507200000003</v>
      </c>
      <c r="I164" s="21">
        <v>3</v>
      </c>
    </row>
    <row r="165" spans="1:9" x14ac:dyDescent="0.2">
      <c r="A165" s="20"/>
      <c r="B165" s="12" t="s">
        <v>126</v>
      </c>
      <c r="C165" s="138" t="s">
        <v>161</v>
      </c>
      <c r="D165" s="172" t="s">
        <v>36</v>
      </c>
      <c r="E165" s="141" t="s">
        <v>25</v>
      </c>
      <c r="F165" s="141" t="s">
        <v>14</v>
      </c>
      <c r="G165" s="142" t="s">
        <v>13</v>
      </c>
      <c r="H165" s="30">
        <v>2.4667507200000003</v>
      </c>
      <c r="I165" s="21">
        <v>3</v>
      </c>
    </row>
    <row r="166" spans="1:9" x14ac:dyDescent="0.2">
      <c r="A166" s="20"/>
      <c r="B166" s="135" t="s">
        <v>134</v>
      </c>
      <c r="C166" s="138" t="s">
        <v>157</v>
      </c>
      <c r="D166" s="172" t="s">
        <v>36</v>
      </c>
      <c r="E166" s="141" t="s">
        <v>25</v>
      </c>
      <c r="F166" s="141" t="s">
        <v>14</v>
      </c>
      <c r="G166" s="142" t="s">
        <v>13</v>
      </c>
      <c r="H166" s="30">
        <v>2.4667507200000003</v>
      </c>
      <c r="I166" s="21">
        <v>3</v>
      </c>
    </row>
    <row r="167" spans="1:9" x14ac:dyDescent="0.2">
      <c r="A167" s="20"/>
      <c r="B167" s="135" t="s">
        <v>134</v>
      </c>
      <c r="C167" s="138" t="s">
        <v>162</v>
      </c>
      <c r="D167" s="172" t="s">
        <v>36</v>
      </c>
      <c r="E167" s="141" t="s">
        <v>25</v>
      </c>
      <c r="F167" s="141" t="s">
        <v>14</v>
      </c>
      <c r="G167" s="142" t="s">
        <v>13</v>
      </c>
      <c r="H167" s="30">
        <v>2.4667507200000003</v>
      </c>
      <c r="I167" s="21">
        <v>3</v>
      </c>
    </row>
    <row r="168" spans="1:9" x14ac:dyDescent="0.2">
      <c r="A168" s="20"/>
      <c r="B168" s="135" t="s">
        <v>134</v>
      </c>
      <c r="C168" s="138" t="s">
        <v>163</v>
      </c>
      <c r="D168" s="172" t="s">
        <v>36</v>
      </c>
      <c r="E168" s="141" t="s">
        <v>25</v>
      </c>
      <c r="F168" s="141" t="s">
        <v>14</v>
      </c>
      <c r="G168" s="142" t="s">
        <v>13</v>
      </c>
      <c r="H168" s="30">
        <v>2.4667507200000003</v>
      </c>
      <c r="I168" s="21">
        <v>3</v>
      </c>
    </row>
    <row r="169" spans="1:9" x14ac:dyDescent="0.2">
      <c r="A169" s="20"/>
      <c r="B169" s="15" t="s">
        <v>164</v>
      </c>
      <c r="C169" s="138" t="s">
        <v>156</v>
      </c>
      <c r="D169" s="172" t="s">
        <v>36</v>
      </c>
      <c r="E169" s="141" t="s">
        <v>25</v>
      </c>
      <c r="F169" s="141" t="s">
        <v>14</v>
      </c>
      <c r="G169" s="142" t="s">
        <v>13</v>
      </c>
      <c r="H169" s="30">
        <v>2.4667507200000003</v>
      </c>
      <c r="I169" s="21">
        <v>3</v>
      </c>
    </row>
    <row r="170" spans="1:9" x14ac:dyDescent="0.2">
      <c r="A170" s="20"/>
      <c r="B170" s="15" t="s">
        <v>164</v>
      </c>
      <c r="C170" s="138" t="s">
        <v>157</v>
      </c>
      <c r="D170" s="172" t="s">
        <v>36</v>
      </c>
      <c r="E170" s="141" t="s">
        <v>25</v>
      </c>
      <c r="F170" s="141" t="s">
        <v>14</v>
      </c>
      <c r="G170" s="142" t="s">
        <v>13</v>
      </c>
      <c r="H170" s="30">
        <v>2.4667507200000003</v>
      </c>
      <c r="I170" s="21">
        <v>3</v>
      </c>
    </row>
    <row r="171" spans="1:9" x14ac:dyDescent="0.2">
      <c r="A171" s="20"/>
      <c r="B171" s="15" t="s">
        <v>164</v>
      </c>
      <c r="C171" s="138" t="s">
        <v>158</v>
      </c>
      <c r="D171" s="172" t="s">
        <v>36</v>
      </c>
      <c r="E171" s="141" t="s">
        <v>25</v>
      </c>
      <c r="F171" s="141" t="s">
        <v>14</v>
      </c>
      <c r="G171" s="142" t="s">
        <v>13</v>
      </c>
      <c r="H171" s="30">
        <v>2.4667507200000003</v>
      </c>
      <c r="I171" s="21">
        <v>3</v>
      </c>
    </row>
    <row r="172" spans="1:9" x14ac:dyDescent="0.2">
      <c r="A172" s="20"/>
      <c r="B172" s="15" t="s">
        <v>164</v>
      </c>
      <c r="C172" s="138" t="s">
        <v>159</v>
      </c>
      <c r="D172" s="172" t="s">
        <v>36</v>
      </c>
      <c r="E172" s="141" t="s">
        <v>25</v>
      </c>
      <c r="F172" s="141" t="s">
        <v>14</v>
      </c>
      <c r="G172" s="142" t="s">
        <v>13</v>
      </c>
      <c r="H172" s="30">
        <v>2.4667507200000003</v>
      </c>
      <c r="I172" s="21">
        <v>3</v>
      </c>
    </row>
    <row r="173" spans="1:9" x14ac:dyDescent="0.2">
      <c r="A173" s="20"/>
      <c r="B173" s="15" t="s">
        <v>164</v>
      </c>
      <c r="C173" s="138" t="s">
        <v>160</v>
      </c>
      <c r="D173" s="172" t="s">
        <v>36</v>
      </c>
      <c r="E173" s="141" t="s">
        <v>25</v>
      </c>
      <c r="F173" s="141" t="s">
        <v>14</v>
      </c>
      <c r="G173" s="142" t="s">
        <v>13</v>
      </c>
      <c r="H173" s="30">
        <v>2.4667507200000003</v>
      </c>
      <c r="I173" s="21">
        <v>3</v>
      </c>
    </row>
    <row r="174" spans="1:9" x14ac:dyDescent="0.2">
      <c r="A174" s="20"/>
      <c r="B174" s="15" t="s">
        <v>164</v>
      </c>
      <c r="C174" s="138" t="s">
        <v>161</v>
      </c>
      <c r="D174" s="172" t="s">
        <v>36</v>
      </c>
      <c r="E174" s="141" t="s">
        <v>25</v>
      </c>
      <c r="F174" s="141" t="s">
        <v>14</v>
      </c>
      <c r="G174" s="142" t="s">
        <v>13</v>
      </c>
      <c r="H174" s="30">
        <v>2.4667507200000003</v>
      </c>
      <c r="I174" s="21">
        <v>3</v>
      </c>
    </row>
    <row r="175" spans="1:9" x14ac:dyDescent="0.2">
      <c r="A175" s="20"/>
      <c r="B175" s="12" t="s">
        <v>58</v>
      </c>
      <c r="C175" s="138" t="s">
        <v>165</v>
      </c>
      <c r="D175" s="172" t="s">
        <v>36</v>
      </c>
      <c r="E175" s="141" t="s">
        <v>25</v>
      </c>
      <c r="F175" s="141" t="s">
        <v>14</v>
      </c>
      <c r="G175" s="142" t="s">
        <v>13</v>
      </c>
      <c r="H175" s="30">
        <v>2.4667507200000003</v>
      </c>
      <c r="I175" s="21">
        <v>3</v>
      </c>
    </row>
    <row r="176" spans="1:9" x14ac:dyDescent="0.2">
      <c r="A176" s="20"/>
      <c r="B176" s="12" t="s">
        <v>166</v>
      </c>
      <c r="C176" s="137" t="s">
        <v>167</v>
      </c>
      <c r="D176" s="172" t="s">
        <v>36</v>
      </c>
      <c r="E176" s="141" t="s">
        <v>25</v>
      </c>
      <c r="F176" s="141" t="s">
        <v>14</v>
      </c>
      <c r="G176" s="142" t="s">
        <v>13</v>
      </c>
      <c r="H176" s="30">
        <v>1.8192286559999999</v>
      </c>
      <c r="I176" s="21">
        <v>3</v>
      </c>
    </row>
    <row r="177" spans="1:9" x14ac:dyDescent="0.2">
      <c r="A177" s="20"/>
      <c r="B177" s="12" t="s">
        <v>166</v>
      </c>
      <c r="C177" s="137" t="s">
        <v>168</v>
      </c>
      <c r="D177" s="172" t="s">
        <v>36</v>
      </c>
      <c r="E177" s="141" t="s">
        <v>25</v>
      </c>
      <c r="F177" s="141" t="s">
        <v>14</v>
      </c>
      <c r="G177" s="142" t="s">
        <v>13</v>
      </c>
      <c r="H177" s="30">
        <v>1.8192286559999999</v>
      </c>
      <c r="I177" s="21">
        <v>3</v>
      </c>
    </row>
    <row r="178" spans="1:9" x14ac:dyDescent="0.2">
      <c r="A178" s="20"/>
      <c r="B178" s="12" t="s">
        <v>142</v>
      </c>
      <c r="C178" s="137" t="s">
        <v>169</v>
      </c>
      <c r="D178" s="172" t="s">
        <v>36</v>
      </c>
      <c r="E178" s="141" t="s">
        <v>25</v>
      </c>
      <c r="F178" s="141" t="s">
        <v>14</v>
      </c>
      <c r="G178" s="142" t="s">
        <v>13</v>
      </c>
      <c r="H178" s="30">
        <v>1.8192286559999999</v>
      </c>
      <c r="I178" s="21">
        <v>3</v>
      </c>
    </row>
    <row r="179" spans="1:9" x14ac:dyDescent="0.2">
      <c r="A179" s="20"/>
      <c r="B179" s="15" t="s">
        <v>135</v>
      </c>
      <c r="C179" s="138" t="s">
        <v>170</v>
      </c>
      <c r="D179" s="172" t="s">
        <v>36</v>
      </c>
      <c r="E179" s="141" t="s">
        <v>25</v>
      </c>
      <c r="F179" s="141" t="s">
        <v>14</v>
      </c>
      <c r="G179" s="142" t="s">
        <v>13</v>
      </c>
      <c r="H179" s="30">
        <v>7.40025216</v>
      </c>
      <c r="I179" s="21">
        <v>3</v>
      </c>
    </row>
    <row r="180" spans="1:9" x14ac:dyDescent="0.2">
      <c r="A180" s="20"/>
      <c r="B180" s="15" t="s">
        <v>135</v>
      </c>
      <c r="C180" s="138" t="s">
        <v>171</v>
      </c>
      <c r="D180" s="172" t="s">
        <v>36</v>
      </c>
      <c r="E180" s="141" t="s">
        <v>25</v>
      </c>
      <c r="F180" s="141" t="s">
        <v>14</v>
      </c>
      <c r="G180" s="142" t="s">
        <v>13</v>
      </c>
      <c r="H180" s="30">
        <v>7.40025216</v>
      </c>
      <c r="I180" s="21">
        <v>3</v>
      </c>
    </row>
    <row r="181" spans="1:9" x14ac:dyDescent="0.2">
      <c r="A181" s="20"/>
      <c r="B181" s="15" t="s">
        <v>135</v>
      </c>
      <c r="C181" s="138" t="s">
        <v>172</v>
      </c>
      <c r="D181" s="172" t="s">
        <v>36</v>
      </c>
      <c r="E181" s="141" t="s">
        <v>25</v>
      </c>
      <c r="F181" s="141" t="s">
        <v>14</v>
      </c>
      <c r="G181" s="142" t="s">
        <v>13</v>
      </c>
      <c r="H181" s="30">
        <v>7.40025216</v>
      </c>
      <c r="I181" s="21">
        <v>3</v>
      </c>
    </row>
    <row r="182" spans="1:9" x14ac:dyDescent="0.2">
      <c r="A182" s="20"/>
      <c r="B182" s="140" t="s">
        <v>136</v>
      </c>
      <c r="C182" s="138" t="s">
        <v>170</v>
      </c>
      <c r="D182" s="172" t="s">
        <v>36</v>
      </c>
      <c r="E182" s="141" t="s">
        <v>25</v>
      </c>
      <c r="F182" s="141" t="s">
        <v>14</v>
      </c>
      <c r="G182" s="142" t="s">
        <v>13</v>
      </c>
      <c r="H182" s="30">
        <v>7.40025216</v>
      </c>
      <c r="I182" s="21">
        <v>3</v>
      </c>
    </row>
    <row r="183" spans="1:9" x14ac:dyDescent="0.2">
      <c r="A183" s="20"/>
      <c r="B183" s="140" t="s">
        <v>136</v>
      </c>
      <c r="C183" s="138" t="s">
        <v>171</v>
      </c>
      <c r="D183" s="172" t="s">
        <v>36</v>
      </c>
      <c r="E183" s="141" t="s">
        <v>25</v>
      </c>
      <c r="F183" s="141" t="s">
        <v>14</v>
      </c>
      <c r="G183" s="142" t="s">
        <v>13</v>
      </c>
      <c r="H183" s="30">
        <v>7.40025216</v>
      </c>
      <c r="I183" s="21">
        <v>3</v>
      </c>
    </row>
    <row r="184" spans="1:9" x14ac:dyDescent="0.2">
      <c r="A184" s="20"/>
      <c r="B184" s="12" t="s">
        <v>62</v>
      </c>
      <c r="C184" s="137" t="s">
        <v>173</v>
      </c>
      <c r="D184" s="172" t="s">
        <v>36</v>
      </c>
      <c r="E184" s="141" t="s">
        <v>25</v>
      </c>
      <c r="F184" s="141" t="s">
        <v>14</v>
      </c>
      <c r="G184" s="142" t="s">
        <v>13</v>
      </c>
      <c r="H184" s="30">
        <v>6.999405168</v>
      </c>
      <c r="I184" s="21">
        <v>2</v>
      </c>
    </row>
    <row r="185" spans="1:9" x14ac:dyDescent="0.2">
      <c r="A185" s="20"/>
      <c r="B185" s="12" t="s">
        <v>174</v>
      </c>
      <c r="C185" s="137" t="s">
        <v>175</v>
      </c>
      <c r="D185" s="172" t="s">
        <v>36</v>
      </c>
      <c r="E185" s="141" t="s">
        <v>25</v>
      </c>
      <c r="F185" s="141" t="s">
        <v>14</v>
      </c>
      <c r="G185" s="142" t="s">
        <v>13</v>
      </c>
      <c r="H185" s="30">
        <v>4.7176607520000005</v>
      </c>
      <c r="I185" s="21">
        <v>2</v>
      </c>
    </row>
    <row r="186" spans="1:9" x14ac:dyDescent="0.2">
      <c r="A186" s="20"/>
      <c r="B186" s="12" t="s">
        <v>97</v>
      </c>
      <c r="C186" s="137" t="s">
        <v>176</v>
      </c>
      <c r="D186" s="172" t="s">
        <v>36</v>
      </c>
      <c r="E186" s="141" t="s">
        <v>25</v>
      </c>
      <c r="F186" s="141" t="s">
        <v>14</v>
      </c>
      <c r="G186" s="142" t="s">
        <v>13</v>
      </c>
      <c r="H186" s="30">
        <v>2.4050819519999997</v>
      </c>
      <c r="I186" s="21">
        <v>1</v>
      </c>
    </row>
    <row r="187" spans="1:9" x14ac:dyDescent="0.2">
      <c r="A187" s="20"/>
      <c r="B187" s="12" t="s">
        <v>177</v>
      </c>
      <c r="C187" s="137" t="s">
        <v>178</v>
      </c>
      <c r="D187" s="172" t="s">
        <v>36</v>
      </c>
      <c r="E187" s="141" t="s">
        <v>25</v>
      </c>
      <c r="F187" s="141" t="s">
        <v>14</v>
      </c>
      <c r="G187" s="142" t="s">
        <v>13</v>
      </c>
      <c r="H187" s="30">
        <v>1.9117318080000001</v>
      </c>
      <c r="I187" s="21">
        <v>2</v>
      </c>
    </row>
    <row r="188" spans="1:9" x14ac:dyDescent="0.2">
      <c r="A188" s="20"/>
      <c r="B188" s="12" t="s">
        <v>177</v>
      </c>
      <c r="C188" s="137" t="s">
        <v>179</v>
      </c>
      <c r="D188" s="172" t="s">
        <v>36</v>
      </c>
      <c r="E188" s="141" t="s">
        <v>25</v>
      </c>
      <c r="F188" s="141" t="s">
        <v>14</v>
      </c>
      <c r="G188" s="142" t="s">
        <v>13</v>
      </c>
      <c r="H188" s="30">
        <v>1.9117318080000001</v>
      </c>
      <c r="I188" s="21">
        <v>2</v>
      </c>
    </row>
    <row r="189" spans="1:9" x14ac:dyDescent="0.2">
      <c r="A189" s="20"/>
      <c r="B189" s="12" t="s">
        <v>177</v>
      </c>
      <c r="C189" s="137" t="s">
        <v>180</v>
      </c>
      <c r="D189" s="172" t="s">
        <v>36</v>
      </c>
      <c r="E189" s="141" t="s">
        <v>25</v>
      </c>
      <c r="F189" s="141" t="s">
        <v>14</v>
      </c>
      <c r="G189" s="142" t="s">
        <v>13</v>
      </c>
      <c r="H189" s="30">
        <v>1.9117318080000001</v>
      </c>
      <c r="I189" s="21">
        <v>2</v>
      </c>
    </row>
    <row r="190" spans="1:9" x14ac:dyDescent="0.2">
      <c r="A190" s="20"/>
      <c r="B190" s="12" t="s">
        <v>177</v>
      </c>
      <c r="C190" s="137" t="s">
        <v>181</v>
      </c>
      <c r="D190" s="172" t="s">
        <v>36</v>
      </c>
      <c r="E190" s="141" t="s">
        <v>25</v>
      </c>
      <c r="F190" s="141" t="s">
        <v>14</v>
      </c>
      <c r="G190" s="142" t="s">
        <v>13</v>
      </c>
      <c r="H190" s="30">
        <v>1.9117318080000001</v>
      </c>
      <c r="I190" s="21">
        <v>2</v>
      </c>
    </row>
    <row r="191" spans="1:9" x14ac:dyDescent="0.2">
      <c r="A191" s="20"/>
      <c r="B191" s="12" t="s">
        <v>182</v>
      </c>
      <c r="C191" s="137" t="s">
        <v>183</v>
      </c>
      <c r="D191" s="172" t="s">
        <v>36</v>
      </c>
      <c r="E191" s="141" t="s">
        <v>25</v>
      </c>
      <c r="F191" s="141" t="s">
        <v>14</v>
      </c>
      <c r="G191" s="142" t="s">
        <v>13</v>
      </c>
      <c r="H191" s="30">
        <v>1.5108848160000004</v>
      </c>
      <c r="I191" s="21">
        <v>2</v>
      </c>
    </row>
    <row r="192" spans="1:9" x14ac:dyDescent="0.2">
      <c r="A192" s="20"/>
      <c r="B192" s="12" t="s">
        <v>71</v>
      </c>
      <c r="C192" s="137" t="s">
        <v>184</v>
      </c>
      <c r="D192" s="172" t="s">
        <v>36</v>
      </c>
      <c r="E192" s="141" t="s">
        <v>25</v>
      </c>
      <c r="F192" s="141" t="s">
        <v>14</v>
      </c>
      <c r="G192" s="142" t="s">
        <v>13</v>
      </c>
      <c r="H192" s="30">
        <v>1.5108848160000004</v>
      </c>
      <c r="I192" s="21">
        <v>2</v>
      </c>
    </row>
    <row r="193" spans="1:9" x14ac:dyDescent="0.2">
      <c r="A193" s="20"/>
      <c r="B193" s="12" t="s">
        <v>71</v>
      </c>
      <c r="C193" s="137" t="s">
        <v>185</v>
      </c>
      <c r="D193" s="172" t="s">
        <v>36</v>
      </c>
      <c r="E193" s="141" t="s">
        <v>25</v>
      </c>
      <c r="F193" s="141" t="s">
        <v>14</v>
      </c>
      <c r="G193" s="142" t="s">
        <v>13</v>
      </c>
      <c r="H193" s="30">
        <v>1.5108848160000004</v>
      </c>
      <c r="I193" s="21">
        <v>2</v>
      </c>
    </row>
    <row r="194" spans="1:9" x14ac:dyDescent="0.2">
      <c r="A194" s="20"/>
      <c r="B194" s="12" t="s">
        <v>174</v>
      </c>
      <c r="C194" s="137" t="s">
        <v>186</v>
      </c>
      <c r="D194" s="172" t="s">
        <v>36</v>
      </c>
      <c r="E194" s="141" t="s">
        <v>25</v>
      </c>
      <c r="F194" s="141" t="s">
        <v>14</v>
      </c>
      <c r="G194" s="142" t="s">
        <v>13</v>
      </c>
      <c r="H194" s="30">
        <v>1.5108848160000004</v>
      </c>
      <c r="I194" s="21">
        <v>2</v>
      </c>
    </row>
    <row r="195" spans="1:9" x14ac:dyDescent="0.2">
      <c r="A195" s="20"/>
      <c r="B195" s="12" t="s">
        <v>58</v>
      </c>
      <c r="C195" s="138" t="s">
        <v>187</v>
      </c>
      <c r="D195" s="172" t="s">
        <v>36</v>
      </c>
      <c r="E195" s="141" t="s">
        <v>25</v>
      </c>
      <c r="F195" s="141" t="s">
        <v>14</v>
      </c>
      <c r="G195" s="142" t="s">
        <v>13</v>
      </c>
      <c r="H195" s="30">
        <v>1.5108848160000004</v>
      </c>
      <c r="I195" s="21">
        <v>2</v>
      </c>
    </row>
    <row r="196" spans="1:9" x14ac:dyDescent="0.2">
      <c r="A196" s="20"/>
      <c r="B196" s="12" t="s">
        <v>58</v>
      </c>
      <c r="C196" s="138" t="s">
        <v>188</v>
      </c>
      <c r="D196" s="172" t="s">
        <v>36</v>
      </c>
      <c r="E196" s="141" t="s">
        <v>25</v>
      </c>
      <c r="F196" s="141" t="s">
        <v>14</v>
      </c>
      <c r="G196" s="142" t="s">
        <v>13</v>
      </c>
      <c r="H196" s="30">
        <v>1.5108848160000004</v>
      </c>
      <c r="I196" s="21">
        <v>2</v>
      </c>
    </row>
    <row r="197" spans="1:9" x14ac:dyDescent="0.2">
      <c r="A197" s="20"/>
      <c r="B197" s="12" t="s">
        <v>58</v>
      </c>
      <c r="C197" s="138" t="s">
        <v>189</v>
      </c>
      <c r="D197" s="172" t="s">
        <v>36</v>
      </c>
      <c r="E197" s="141" t="s">
        <v>25</v>
      </c>
      <c r="F197" s="141" t="s">
        <v>14</v>
      </c>
      <c r="G197" s="142" t="s">
        <v>13</v>
      </c>
      <c r="H197" s="30">
        <v>1.5108848160000004</v>
      </c>
      <c r="I197" s="21">
        <v>2</v>
      </c>
    </row>
    <row r="198" spans="1:9" x14ac:dyDescent="0.2">
      <c r="A198" s="20"/>
      <c r="B198" s="12" t="s">
        <v>58</v>
      </c>
      <c r="C198" s="138" t="s">
        <v>190</v>
      </c>
      <c r="D198" s="172" t="s">
        <v>36</v>
      </c>
      <c r="E198" s="141" t="s">
        <v>25</v>
      </c>
      <c r="F198" s="141" t="s">
        <v>14</v>
      </c>
      <c r="G198" s="142" t="s">
        <v>13</v>
      </c>
      <c r="H198" s="30">
        <v>1.5108848160000004</v>
      </c>
      <c r="I198" s="21">
        <v>2</v>
      </c>
    </row>
    <row r="199" spans="1:9" x14ac:dyDescent="0.2">
      <c r="A199" s="20"/>
      <c r="B199" s="12" t="s">
        <v>58</v>
      </c>
      <c r="C199" s="138" t="s">
        <v>191</v>
      </c>
      <c r="D199" s="172" t="s">
        <v>36</v>
      </c>
      <c r="E199" s="141" t="s">
        <v>25</v>
      </c>
      <c r="F199" s="141" t="s">
        <v>14</v>
      </c>
      <c r="G199" s="142" t="s">
        <v>13</v>
      </c>
      <c r="H199" s="30">
        <v>1.5108848160000004</v>
      </c>
      <c r="I199" s="21">
        <v>2</v>
      </c>
    </row>
    <row r="200" spans="1:9" x14ac:dyDescent="0.2">
      <c r="A200" s="20"/>
      <c r="B200" s="139" t="s">
        <v>192</v>
      </c>
      <c r="C200" s="137" t="s">
        <v>193</v>
      </c>
      <c r="D200" s="172" t="s">
        <v>36</v>
      </c>
      <c r="E200" s="141" t="s">
        <v>25</v>
      </c>
      <c r="F200" s="141" t="s">
        <v>14</v>
      </c>
      <c r="G200" s="142" t="s">
        <v>13</v>
      </c>
      <c r="H200" s="30">
        <v>1.3258785120000001</v>
      </c>
      <c r="I200" s="21">
        <v>2</v>
      </c>
    </row>
    <row r="201" spans="1:9" x14ac:dyDescent="0.2">
      <c r="A201" s="20"/>
      <c r="B201" s="139" t="s">
        <v>192</v>
      </c>
      <c r="C201" s="137" t="s">
        <v>194</v>
      </c>
      <c r="D201" s="172" t="s">
        <v>36</v>
      </c>
      <c r="E201" s="141" t="s">
        <v>25</v>
      </c>
      <c r="F201" s="141" t="s">
        <v>14</v>
      </c>
      <c r="G201" s="142" t="s">
        <v>13</v>
      </c>
      <c r="H201" s="30">
        <v>1.3258785120000001</v>
      </c>
      <c r="I201" s="21">
        <v>2</v>
      </c>
    </row>
    <row r="202" spans="1:9" x14ac:dyDescent="0.2">
      <c r="A202" s="20"/>
      <c r="B202" s="139" t="s">
        <v>192</v>
      </c>
      <c r="C202" s="137" t="s">
        <v>195</v>
      </c>
      <c r="D202" s="172" t="s">
        <v>36</v>
      </c>
      <c r="E202" s="141" t="s">
        <v>25</v>
      </c>
      <c r="F202" s="141" t="s">
        <v>14</v>
      </c>
      <c r="G202" s="142" t="s">
        <v>13</v>
      </c>
      <c r="H202" s="30">
        <v>1.3258785120000001</v>
      </c>
      <c r="I202" s="21">
        <v>2</v>
      </c>
    </row>
    <row r="203" spans="1:9" x14ac:dyDescent="0.2">
      <c r="A203" s="20"/>
      <c r="B203" s="139" t="s">
        <v>192</v>
      </c>
      <c r="C203" s="137" t="s">
        <v>196</v>
      </c>
      <c r="D203" s="172" t="s">
        <v>36</v>
      </c>
      <c r="E203" s="141" t="s">
        <v>25</v>
      </c>
      <c r="F203" s="141" t="s">
        <v>14</v>
      </c>
      <c r="G203" s="142" t="s">
        <v>13</v>
      </c>
      <c r="H203" s="30">
        <v>1.3258785120000001</v>
      </c>
      <c r="I203" s="21">
        <v>2</v>
      </c>
    </row>
    <row r="204" spans="1:9" x14ac:dyDescent="0.2">
      <c r="A204" s="20"/>
      <c r="B204" s="139" t="s">
        <v>192</v>
      </c>
      <c r="C204" s="137" t="s">
        <v>197</v>
      </c>
      <c r="D204" s="172" t="s">
        <v>36</v>
      </c>
      <c r="E204" s="141" t="s">
        <v>25</v>
      </c>
      <c r="F204" s="141" t="s">
        <v>14</v>
      </c>
      <c r="G204" s="142" t="s">
        <v>13</v>
      </c>
      <c r="H204" s="30">
        <v>1.3258785120000001</v>
      </c>
      <c r="I204" s="21">
        <v>2</v>
      </c>
    </row>
    <row r="205" spans="1:9" x14ac:dyDescent="0.2">
      <c r="A205" s="20"/>
      <c r="B205" s="139" t="s">
        <v>192</v>
      </c>
      <c r="C205" s="137" t="s">
        <v>198</v>
      </c>
      <c r="D205" s="172" t="s">
        <v>36</v>
      </c>
      <c r="E205" s="141" t="s">
        <v>25</v>
      </c>
      <c r="F205" s="141" t="s">
        <v>14</v>
      </c>
      <c r="G205" s="142" t="s">
        <v>13</v>
      </c>
      <c r="H205" s="30">
        <v>1.3258785120000001</v>
      </c>
      <c r="I205" s="21">
        <v>2</v>
      </c>
    </row>
    <row r="206" spans="1:9" x14ac:dyDescent="0.2">
      <c r="A206" s="20"/>
      <c r="B206" s="139" t="s">
        <v>192</v>
      </c>
      <c r="C206" s="137" t="s">
        <v>199</v>
      </c>
      <c r="D206" s="172" t="s">
        <v>36</v>
      </c>
      <c r="E206" s="141" t="s">
        <v>25</v>
      </c>
      <c r="F206" s="141" t="s">
        <v>14</v>
      </c>
      <c r="G206" s="142" t="s">
        <v>13</v>
      </c>
      <c r="H206" s="30">
        <v>1.3258785120000001</v>
      </c>
      <c r="I206" s="21">
        <v>2</v>
      </c>
    </row>
    <row r="207" spans="1:9" x14ac:dyDescent="0.2">
      <c r="A207" s="20"/>
      <c r="B207" s="139" t="s">
        <v>200</v>
      </c>
      <c r="C207" s="137" t="s">
        <v>201</v>
      </c>
      <c r="D207" s="172" t="s">
        <v>36</v>
      </c>
      <c r="E207" s="141" t="s">
        <v>25</v>
      </c>
      <c r="F207" s="141" t="s">
        <v>14</v>
      </c>
      <c r="G207" s="142" t="s">
        <v>13</v>
      </c>
      <c r="H207" s="30">
        <v>1.3258785120000001</v>
      </c>
      <c r="I207" s="21">
        <v>2</v>
      </c>
    </row>
    <row r="208" spans="1:9" x14ac:dyDescent="0.2">
      <c r="A208" s="20"/>
      <c r="B208" s="139" t="s">
        <v>200</v>
      </c>
      <c r="C208" s="137" t="s">
        <v>202</v>
      </c>
      <c r="D208" s="172" t="s">
        <v>36</v>
      </c>
      <c r="E208" s="141" t="s">
        <v>25</v>
      </c>
      <c r="F208" s="141" t="s">
        <v>14</v>
      </c>
      <c r="G208" s="142" t="s">
        <v>13</v>
      </c>
      <c r="H208" s="30">
        <v>1.3258785120000001</v>
      </c>
      <c r="I208" s="21">
        <v>2</v>
      </c>
    </row>
    <row r="209" spans="1:9" x14ac:dyDescent="0.2">
      <c r="A209" s="20"/>
      <c r="B209" s="139" t="s">
        <v>203</v>
      </c>
      <c r="C209" s="137" t="s">
        <v>204</v>
      </c>
      <c r="D209" s="172" t="s">
        <v>36</v>
      </c>
      <c r="E209" s="141" t="s">
        <v>25</v>
      </c>
      <c r="F209" s="141" t="s">
        <v>14</v>
      </c>
      <c r="G209" s="142" t="s">
        <v>13</v>
      </c>
      <c r="H209" s="30">
        <v>1.3258785120000001</v>
      </c>
      <c r="I209" s="21">
        <v>2</v>
      </c>
    </row>
    <row r="210" spans="1:9" x14ac:dyDescent="0.2">
      <c r="A210" s="20"/>
      <c r="B210" s="139" t="s">
        <v>205</v>
      </c>
      <c r="C210" s="137" t="s">
        <v>206</v>
      </c>
      <c r="D210" s="172" t="s">
        <v>36</v>
      </c>
      <c r="E210" s="141" t="s">
        <v>25</v>
      </c>
      <c r="F210" s="141" t="s">
        <v>14</v>
      </c>
      <c r="G210" s="142" t="s">
        <v>13</v>
      </c>
      <c r="H210" s="30">
        <v>1.3258785120000001</v>
      </c>
      <c r="I210" s="21">
        <v>2</v>
      </c>
    </row>
    <row r="211" spans="1:9" x14ac:dyDescent="0.2">
      <c r="A211" s="20"/>
      <c r="B211" s="139" t="s">
        <v>205</v>
      </c>
      <c r="C211" s="137" t="s">
        <v>207</v>
      </c>
      <c r="D211" s="172" t="s">
        <v>36</v>
      </c>
      <c r="E211" s="141" t="s">
        <v>25</v>
      </c>
      <c r="F211" s="141" t="s">
        <v>14</v>
      </c>
      <c r="G211" s="142" t="s">
        <v>13</v>
      </c>
      <c r="H211" s="30">
        <v>1.3258785120000001</v>
      </c>
      <c r="I211" s="21">
        <v>2</v>
      </c>
    </row>
    <row r="212" spans="1:9" x14ac:dyDescent="0.2">
      <c r="A212" s="20"/>
      <c r="B212" s="12" t="s">
        <v>68</v>
      </c>
      <c r="C212" s="138" t="s">
        <v>208</v>
      </c>
      <c r="D212" s="172" t="s">
        <v>46</v>
      </c>
      <c r="E212" s="141" t="s">
        <v>25</v>
      </c>
      <c r="F212" s="141" t="s">
        <v>14</v>
      </c>
      <c r="G212" s="142" t="s">
        <v>13</v>
      </c>
      <c r="H212" s="30">
        <v>2.7750945599999994</v>
      </c>
      <c r="I212" s="21">
        <v>2</v>
      </c>
    </row>
    <row r="213" spans="1:9" x14ac:dyDescent="0.2">
      <c r="A213" s="20"/>
      <c r="B213" s="12" t="s">
        <v>68</v>
      </c>
      <c r="C213" s="138" t="s">
        <v>209</v>
      </c>
      <c r="D213" s="172" t="s">
        <v>46</v>
      </c>
      <c r="E213" s="141" t="s">
        <v>25</v>
      </c>
      <c r="F213" s="141" t="s">
        <v>14</v>
      </c>
      <c r="G213" s="142" t="s">
        <v>13</v>
      </c>
      <c r="H213" s="30">
        <v>2.7750945599999994</v>
      </c>
      <c r="I213" s="21">
        <v>2</v>
      </c>
    </row>
    <row r="214" spans="1:9" x14ac:dyDescent="0.2">
      <c r="A214" s="20"/>
      <c r="B214" s="15" t="s">
        <v>210</v>
      </c>
      <c r="C214" s="138" t="s">
        <v>211</v>
      </c>
      <c r="D214" s="172" t="s">
        <v>46</v>
      </c>
      <c r="E214" s="141" t="s">
        <v>25</v>
      </c>
      <c r="F214" s="141" t="s">
        <v>14</v>
      </c>
      <c r="G214" s="142" t="s">
        <v>13</v>
      </c>
      <c r="H214" s="30">
        <v>2.7750945599999994</v>
      </c>
      <c r="I214" s="21">
        <v>2</v>
      </c>
    </row>
    <row r="215" spans="1:9" x14ac:dyDescent="0.2">
      <c r="A215" s="20"/>
      <c r="B215" s="15" t="s">
        <v>210</v>
      </c>
      <c r="C215" s="138" t="s">
        <v>212</v>
      </c>
      <c r="D215" s="172" t="s">
        <v>46</v>
      </c>
      <c r="E215" s="141" t="s">
        <v>25</v>
      </c>
      <c r="F215" s="141" t="s">
        <v>14</v>
      </c>
      <c r="G215" s="142" t="s">
        <v>13</v>
      </c>
      <c r="H215" s="30">
        <v>2.7750945599999994</v>
      </c>
      <c r="I215" s="21">
        <v>2</v>
      </c>
    </row>
    <row r="216" spans="1:9" x14ac:dyDescent="0.2">
      <c r="A216" s="20"/>
      <c r="B216" s="15" t="s">
        <v>210</v>
      </c>
      <c r="C216" s="138" t="s">
        <v>213</v>
      </c>
      <c r="D216" s="172" t="s">
        <v>46</v>
      </c>
      <c r="E216" s="141" t="s">
        <v>25</v>
      </c>
      <c r="F216" s="141" t="s">
        <v>14</v>
      </c>
      <c r="G216" s="142" t="s">
        <v>13</v>
      </c>
      <c r="H216" s="30">
        <v>2.7750945599999994</v>
      </c>
      <c r="I216" s="21">
        <v>2</v>
      </c>
    </row>
    <row r="217" spans="1:9" x14ac:dyDescent="0.2">
      <c r="A217" s="20"/>
      <c r="B217" s="15" t="s">
        <v>210</v>
      </c>
      <c r="C217" s="138" t="s">
        <v>214</v>
      </c>
      <c r="D217" s="172" t="s">
        <v>46</v>
      </c>
      <c r="E217" s="141" t="s">
        <v>25</v>
      </c>
      <c r="F217" s="141" t="s">
        <v>14</v>
      </c>
      <c r="G217" s="142" t="s">
        <v>13</v>
      </c>
      <c r="H217" s="30">
        <v>2.7750945599999994</v>
      </c>
      <c r="I217" s="21">
        <v>2</v>
      </c>
    </row>
    <row r="218" spans="1:9" x14ac:dyDescent="0.2">
      <c r="A218" s="20"/>
      <c r="B218" s="12" t="s">
        <v>215</v>
      </c>
      <c r="C218" s="137" t="s">
        <v>216</v>
      </c>
      <c r="D218" s="269" t="s">
        <v>217</v>
      </c>
      <c r="E218" s="141" t="s">
        <v>25</v>
      </c>
      <c r="F218" s="141" t="s">
        <v>14</v>
      </c>
      <c r="G218" s="142" t="s">
        <v>13</v>
      </c>
      <c r="H218" s="30">
        <v>2.7750945599999994</v>
      </c>
      <c r="I218" s="21">
        <v>2</v>
      </c>
    </row>
    <row r="219" spans="1:9" x14ac:dyDescent="0.2">
      <c r="A219" s="20"/>
      <c r="B219" s="12" t="s">
        <v>215</v>
      </c>
      <c r="C219" s="137" t="s">
        <v>218</v>
      </c>
      <c r="D219" s="269" t="s">
        <v>217</v>
      </c>
      <c r="E219" s="141" t="s">
        <v>25</v>
      </c>
      <c r="F219" s="141" t="s">
        <v>14</v>
      </c>
      <c r="G219" s="142" t="s">
        <v>13</v>
      </c>
      <c r="H219" s="30">
        <v>2.7750945599999994</v>
      </c>
      <c r="I219" s="21">
        <v>2</v>
      </c>
    </row>
    <row r="220" spans="1:9" x14ac:dyDescent="0.2">
      <c r="A220" s="20"/>
      <c r="B220" s="12" t="s">
        <v>177</v>
      </c>
      <c r="C220" s="137" t="s">
        <v>219</v>
      </c>
      <c r="D220" s="269" t="s">
        <v>220</v>
      </c>
      <c r="E220" s="141" t="s">
        <v>25</v>
      </c>
      <c r="F220" s="141" t="s">
        <v>14</v>
      </c>
      <c r="G220" s="142" t="s">
        <v>13</v>
      </c>
      <c r="H220" s="30">
        <v>2.7750945599999994</v>
      </c>
      <c r="I220" s="21">
        <v>2</v>
      </c>
    </row>
    <row r="221" spans="1:9" x14ac:dyDescent="0.2">
      <c r="A221" s="20"/>
      <c r="B221" s="12" t="s">
        <v>177</v>
      </c>
      <c r="C221" s="137" t="s">
        <v>221</v>
      </c>
      <c r="D221" s="269" t="s">
        <v>220</v>
      </c>
      <c r="E221" s="141" t="s">
        <v>25</v>
      </c>
      <c r="F221" s="141" t="s">
        <v>14</v>
      </c>
      <c r="G221" s="142" t="s">
        <v>13</v>
      </c>
      <c r="H221" s="30">
        <v>2.7750945599999994</v>
      </c>
      <c r="I221" s="21">
        <v>2</v>
      </c>
    </row>
    <row r="222" spans="1:9" x14ac:dyDescent="0.2">
      <c r="A222" s="20"/>
      <c r="B222" s="15" t="s">
        <v>210</v>
      </c>
      <c r="C222" s="138" t="s">
        <v>222</v>
      </c>
      <c r="D222" s="269" t="s">
        <v>217</v>
      </c>
      <c r="E222" s="141" t="s">
        <v>25</v>
      </c>
      <c r="F222" s="141" t="s">
        <v>14</v>
      </c>
      <c r="G222" s="142" t="s">
        <v>13</v>
      </c>
      <c r="H222" s="30">
        <v>2.7750945599999994</v>
      </c>
      <c r="I222" s="21">
        <v>2</v>
      </c>
    </row>
    <row r="223" spans="1:9" x14ac:dyDescent="0.2">
      <c r="A223" s="20"/>
      <c r="B223" s="12" t="s">
        <v>223</v>
      </c>
      <c r="C223" s="137" t="s">
        <v>224</v>
      </c>
      <c r="D223" s="269" t="s">
        <v>217</v>
      </c>
      <c r="E223" s="141" t="s">
        <v>25</v>
      </c>
      <c r="F223" s="141" t="s">
        <v>14</v>
      </c>
      <c r="G223" s="142" t="s">
        <v>13</v>
      </c>
      <c r="H223" s="30">
        <v>2.7750945599999994</v>
      </c>
      <c r="I223" s="21">
        <v>2</v>
      </c>
    </row>
    <row r="224" spans="1:9" x14ac:dyDescent="0.2">
      <c r="A224" s="20"/>
      <c r="B224" s="12" t="s">
        <v>223</v>
      </c>
      <c r="C224" s="137" t="s">
        <v>225</v>
      </c>
      <c r="D224" s="269" t="s">
        <v>217</v>
      </c>
      <c r="E224" s="141" t="s">
        <v>25</v>
      </c>
      <c r="F224" s="141" t="s">
        <v>14</v>
      </c>
      <c r="G224" s="142" t="s">
        <v>13</v>
      </c>
      <c r="H224" s="30">
        <v>2</v>
      </c>
      <c r="I224" s="21">
        <v>2</v>
      </c>
    </row>
    <row r="225" spans="1:9" x14ac:dyDescent="0.2">
      <c r="A225" s="23"/>
      <c r="B225" s="8"/>
      <c r="C225" s="8" t="s">
        <v>231</v>
      </c>
      <c r="D225" s="141"/>
      <c r="E225" s="141"/>
      <c r="F225" s="141"/>
      <c r="G225" s="142"/>
      <c r="H225" s="143">
        <v>3079.6723701920037</v>
      </c>
      <c r="I225" s="144">
        <v>1641.1000000000006</v>
      </c>
    </row>
    <row r="226" spans="1:9" x14ac:dyDescent="0.2">
      <c r="A226" s="19"/>
      <c r="B226" s="12" t="s">
        <v>232</v>
      </c>
      <c r="C226" s="12" t="s">
        <v>233</v>
      </c>
      <c r="D226" s="62" t="s">
        <v>12</v>
      </c>
      <c r="E226" s="62" t="s">
        <v>228</v>
      </c>
      <c r="F226" s="62" t="s">
        <v>234</v>
      </c>
      <c r="G226" s="142" t="s">
        <v>2785</v>
      </c>
      <c r="H226" s="20">
        <v>203</v>
      </c>
      <c r="I226" s="24"/>
    </row>
    <row r="227" spans="1:9" ht="25.5" x14ac:dyDescent="0.2">
      <c r="A227" s="23"/>
      <c r="B227" s="16" t="s">
        <v>240</v>
      </c>
      <c r="C227" s="12" t="s">
        <v>235</v>
      </c>
      <c r="D227" s="62" t="s">
        <v>12</v>
      </c>
      <c r="E227" s="141" t="s">
        <v>25</v>
      </c>
      <c r="F227" s="141" t="s">
        <v>14</v>
      </c>
      <c r="G227" s="142" t="s">
        <v>2790</v>
      </c>
      <c r="H227" s="20">
        <v>51</v>
      </c>
      <c r="I227" s="24"/>
    </row>
    <row r="228" spans="1:9" x14ac:dyDescent="0.2">
      <c r="A228" s="23"/>
      <c r="B228" s="17" t="s">
        <v>241</v>
      </c>
      <c r="C228" s="12" t="s">
        <v>236</v>
      </c>
      <c r="D228" s="62" t="s">
        <v>12</v>
      </c>
      <c r="E228" s="141" t="s">
        <v>25</v>
      </c>
      <c r="F228" s="141" t="s">
        <v>14</v>
      </c>
      <c r="G228" s="142" t="s">
        <v>2790</v>
      </c>
      <c r="H228" s="20">
        <v>598</v>
      </c>
      <c r="I228" s="24"/>
    </row>
    <row r="229" spans="1:9" ht="25.5" x14ac:dyDescent="0.2">
      <c r="A229" s="23"/>
      <c r="B229" s="16" t="s">
        <v>242</v>
      </c>
      <c r="C229" s="12" t="s">
        <v>237</v>
      </c>
      <c r="D229" s="62" t="s">
        <v>12</v>
      </c>
      <c r="E229" s="141" t="s">
        <v>25</v>
      </c>
      <c r="F229" s="141" t="s">
        <v>14</v>
      </c>
      <c r="G229" s="142" t="s">
        <v>2790</v>
      </c>
      <c r="H229" s="20">
        <v>876</v>
      </c>
      <c r="I229" s="24"/>
    </row>
    <row r="230" spans="1:9" x14ac:dyDescent="0.2">
      <c r="A230" s="23"/>
      <c r="B230" s="17" t="s">
        <v>243</v>
      </c>
      <c r="C230" s="12" t="s">
        <v>238</v>
      </c>
      <c r="D230" s="62" t="s">
        <v>12</v>
      </c>
      <c r="E230" s="141" t="s">
        <v>25</v>
      </c>
      <c r="F230" s="141" t="s">
        <v>14</v>
      </c>
      <c r="G230" s="142" t="s">
        <v>2790</v>
      </c>
      <c r="H230" s="20">
        <v>1300</v>
      </c>
      <c r="I230" s="24"/>
    </row>
    <row r="231" spans="1:9" ht="25.5" x14ac:dyDescent="0.2">
      <c r="A231" s="23"/>
      <c r="B231" s="17" t="s">
        <v>243</v>
      </c>
      <c r="C231" s="15" t="s">
        <v>239</v>
      </c>
      <c r="D231" s="62" t="s">
        <v>12</v>
      </c>
      <c r="E231" s="141" t="s">
        <v>25</v>
      </c>
      <c r="F231" s="141" t="s">
        <v>14</v>
      </c>
      <c r="G231" s="142" t="s">
        <v>2789</v>
      </c>
      <c r="H231" s="20">
        <v>642</v>
      </c>
      <c r="I231" s="24"/>
    </row>
    <row r="232" spans="1:9" x14ac:dyDescent="0.2">
      <c r="A232" s="23"/>
      <c r="B232" s="17" t="s">
        <v>293</v>
      </c>
      <c r="C232" s="15" t="s">
        <v>294</v>
      </c>
      <c r="D232" s="1" t="s">
        <v>12</v>
      </c>
      <c r="E232" s="2" t="s">
        <v>291</v>
      </c>
      <c r="F232" s="2" t="s">
        <v>292</v>
      </c>
      <c r="G232" s="142" t="s">
        <v>2786</v>
      </c>
      <c r="H232" s="20">
        <v>370</v>
      </c>
      <c r="I232" s="24"/>
    </row>
    <row r="233" spans="1:9" x14ac:dyDescent="0.2">
      <c r="A233" s="23"/>
      <c r="B233" s="16" t="s">
        <v>289</v>
      </c>
      <c r="C233" s="12" t="s">
        <v>290</v>
      </c>
      <c r="D233" s="62" t="s">
        <v>36</v>
      </c>
      <c r="E233" s="141" t="s">
        <v>25</v>
      </c>
      <c r="F233" s="141" t="s">
        <v>14</v>
      </c>
      <c r="G233" s="56" t="s">
        <v>13</v>
      </c>
      <c r="H233" s="29">
        <v>627.47971440000003</v>
      </c>
      <c r="I233" s="24">
        <v>221</v>
      </c>
    </row>
    <row r="234" spans="1:9" ht="25.5" x14ac:dyDescent="0.2">
      <c r="A234" s="23"/>
      <c r="B234" s="12" t="s">
        <v>244</v>
      </c>
      <c r="C234" s="12" t="s">
        <v>245</v>
      </c>
      <c r="D234" s="62" t="s">
        <v>36</v>
      </c>
      <c r="E234" s="141" t="s">
        <v>25</v>
      </c>
      <c r="F234" s="141" t="s">
        <v>14</v>
      </c>
      <c r="G234" s="56" t="s">
        <v>13</v>
      </c>
      <c r="H234" s="31">
        <v>339.178224</v>
      </c>
      <c r="I234" s="22">
        <v>142</v>
      </c>
    </row>
    <row r="235" spans="1:9" ht="25.5" x14ac:dyDescent="0.2">
      <c r="A235" s="23"/>
      <c r="B235" s="12" t="s">
        <v>244</v>
      </c>
      <c r="C235" s="12" t="s">
        <v>246</v>
      </c>
      <c r="D235" s="62" t="s">
        <v>36</v>
      </c>
      <c r="E235" s="141" t="s">
        <v>25</v>
      </c>
      <c r="F235" s="141" t="s">
        <v>14</v>
      </c>
      <c r="G235" s="56" t="s">
        <v>13</v>
      </c>
      <c r="H235" s="31">
        <v>431</v>
      </c>
      <c r="I235" s="22">
        <v>113</v>
      </c>
    </row>
    <row r="236" spans="1:9" ht="38.25" x14ac:dyDescent="0.2">
      <c r="A236" s="23"/>
      <c r="B236" s="12" t="s">
        <v>244</v>
      </c>
      <c r="C236" s="12" t="s">
        <v>308</v>
      </c>
      <c r="D236" s="62" t="s">
        <v>36</v>
      </c>
      <c r="E236" s="141" t="s">
        <v>25</v>
      </c>
      <c r="F236" s="141" t="s">
        <v>14</v>
      </c>
      <c r="G236" s="56" t="s">
        <v>13</v>
      </c>
      <c r="H236" s="31">
        <v>732.31661999999994</v>
      </c>
      <c r="I236" s="22">
        <v>598</v>
      </c>
    </row>
    <row r="237" spans="1:9" x14ac:dyDescent="0.2">
      <c r="A237" s="23"/>
      <c r="B237" s="12" t="s">
        <v>244</v>
      </c>
      <c r="C237" s="12" t="s">
        <v>247</v>
      </c>
      <c r="D237" s="62" t="s">
        <v>36</v>
      </c>
      <c r="E237" s="141" t="s">
        <v>25</v>
      </c>
      <c r="F237" s="141" t="s">
        <v>14</v>
      </c>
      <c r="G237" s="56" t="s">
        <v>13</v>
      </c>
      <c r="H237" s="31">
        <v>179.14777104000001</v>
      </c>
      <c r="I237" s="22">
        <v>135</v>
      </c>
    </row>
    <row r="238" spans="1:9" x14ac:dyDescent="0.2">
      <c r="A238" s="23"/>
      <c r="B238" s="8"/>
      <c r="C238" s="8"/>
      <c r="D238" s="141"/>
      <c r="E238" s="141"/>
      <c r="F238" s="141"/>
      <c r="G238" s="142"/>
      <c r="H238" s="20"/>
      <c r="I238" s="24"/>
    </row>
    <row r="239" spans="1:9" x14ac:dyDescent="0.2">
      <c r="A239" s="23"/>
      <c r="B239" s="12"/>
      <c r="C239" s="12" t="s">
        <v>248</v>
      </c>
      <c r="D239" s="62"/>
      <c r="E239" s="62"/>
      <c r="F239" s="62"/>
      <c r="G239" s="226"/>
      <c r="H239" s="48">
        <v>18162.464541112</v>
      </c>
      <c r="I239" s="270">
        <v>6172.0348174964229</v>
      </c>
    </row>
    <row r="240" spans="1:9" x14ac:dyDescent="0.2">
      <c r="A240" s="23"/>
      <c r="B240" s="12"/>
      <c r="C240" s="12"/>
      <c r="D240" s="172"/>
      <c r="E240" s="172"/>
      <c r="F240" s="172"/>
      <c r="G240" s="226"/>
      <c r="H240" s="20"/>
      <c r="I240" s="24"/>
    </row>
    <row r="241" spans="1:9" x14ac:dyDescent="0.2">
      <c r="A241" s="23"/>
      <c r="B241" s="12"/>
      <c r="C241" s="12"/>
      <c r="D241" s="172"/>
      <c r="E241" s="172"/>
      <c r="F241" s="172"/>
      <c r="G241" s="226"/>
      <c r="H241" s="20"/>
      <c r="I241" s="24"/>
    </row>
    <row r="242" spans="1:9" ht="13.5" thickBot="1" x14ac:dyDescent="0.25">
      <c r="A242" s="227"/>
      <c r="B242" s="25"/>
      <c r="C242" s="25"/>
      <c r="D242" s="271"/>
      <c r="E242" s="271"/>
      <c r="F242" s="271"/>
      <c r="G242" s="228"/>
      <c r="H242" s="32"/>
      <c r="I242" s="26"/>
    </row>
  </sheetData>
  <mergeCells count="8">
    <mergeCell ref="H4:I4"/>
    <mergeCell ref="D2:I2"/>
    <mergeCell ref="D4:D5"/>
    <mergeCell ref="E4:F4"/>
    <mergeCell ref="G4:G5"/>
    <mergeCell ref="A4:A5"/>
    <mergeCell ref="B4:B5"/>
    <mergeCell ref="C4:C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EH181"/>
  <sheetViews>
    <sheetView workbookViewId="0">
      <selection activeCell="K11" sqref="K11"/>
    </sheetView>
  </sheetViews>
  <sheetFormatPr defaultRowHeight="12.75" x14ac:dyDescent="0.2"/>
  <cols>
    <col min="1" max="1" width="3.28515625" style="232" customWidth="1"/>
    <col min="2" max="2" width="31.42578125" style="73" customWidth="1"/>
    <col min="3" max="3" width="45.7109375" style="73" customWidth="1"/>
    <col min="4" max="4" width="5" style="260" customWidth="1"/>
    <col min="5" max="5" width="5.5703125" style="260" customWidth="1"/>
    <col min="6" max="6" width="5.7109375" style="260" customWidth="1"/>
    <col min="7" max="7" width="17.42578125" style="261" customWidth="1"/>
    <col min="8" max="8" width="13.140625" style="74" customWidth="1"/>
    <col min="9" max="9" width="14.5703125" style="74" customWidth="1"/>
    <col min="10" max="16384" width="9.140625" style="75"/>
  </cols>
  <sheetData>
    <row r="1" spans="1:9" x14ac:dyDescent="0.2">
      <c r="A1" s="230"/>
      <c r="B1" s="5"/>
      <c r="C1" s="5"/>
      <c r="D1" s="231"/>
      <c r="E1" s="231"/>
      <c r="F1" s="231"/>
      <c r="G1" s="7"/>
    </row>
    <row r="2" spans="1:9" ht="12.75" customHeight="1" x14ac:dyDescent="0.2">
      <c r="B2" s="5" t="s">
        <v>22</v>
      </c>
      <c r="C2" s="6" t="s">
        <v>1447</v>
      </c>
      <c r="D2" s="136" t="s">
        <v>295</v>
      </c>
      <c r="E2" s="136"/>
      <c r="F2" s="136"/>
      <c r="G2" s="136"/>
      <c r="H2" s="136"/>
      <c r="I2" s="136"/>
    </row>
    <row r="3" spans="1:9" ht="13.5" thickBot="1" x14ac:dyDescent="0.25">
      <c r="A3" s="230"/>
      <c r="B3" s="5"/>
      <c r="C3" s="5"/>
      <c r="D3" s="231"/>
      <c r="E3" s="231"/>
      <c r="F3" s="231"/>
      <c r="G3" s="7"/>
    </row>
    <row r="4" spans="1:9" ht="12.75" customHeight="1" thickBot="1" x14ac:dyDescent="0.25">
      <c r="A4" s="233" t="s">
        <v>1</v>
      </c>
      <c r="B4" s="158" t="s">
        <v>310</v>
      </c>
      <c r="C4" s="234" t="s">
        <v>0</v>
      </c>
      <c r="D4" s="234" t="s">
        <v>6</v>
      </c>
      <c r="E4" s="158" t="s">
        <v>1448</v>
      </c>
      <c r="F4" s="158"/>
      <c r="G4" s="234" t="s">
        <v>1449</v>
      </c>
      <c r="H4" s="235" t="s">
        <v>312</v>
      </c>
      <c r="I4" s="236"/>
    </row>
    <row r="5" spans="1:9" ht="36.75" thickBot="1" x14ac:dyDescent="0.25">
      <c r="A5" s="237"/>
      <c r="B5" s="162"/>
      <c r="C5" s="238"/>
      <c r="D5" s="238"/>
      <c r="E5" s="163" t="s">
        <v>3</v>
      </c>
      <c r="F5" s="163" t="s">
        <v>4</v>
      </c>
      <c r="G5" s="238"/>
      <c r="H5" s="239" t="s">
        <v>1450</v>
      </c>
      <c r="I5" s="240" t="s">
        <v>1451</v>
      </c>
    </row>
    <row r="6" spans="1:9" x14ac:dyDescent="0.2">
      <c r="A6" s="241" t="s">
        <v>9</v>
      </c>
      <c r="B6" s="242" t="s">
        <v>10</v>
      </c>
      <c r="C6" s="243" t="s">
        <v>11</v>
      </c>
      <c r="D6" s="244"/>
      <c r="E6" s="244"/>
      <c r="F6" s="245"/>
      <c r="G6" s="246"/>
      <c r="H6" s="76"/>
      <c r="I6" s="77"/>
    </row>
    <row r="7" spans="1:9" ht="12.75" customHeight="1" x14ac:dyDescent="0.2">
      <c r="A7" s="247">
        <v>0</v>
      </c>
      <c r="B7" s="12" t="s">
        <v>1452</v>
      </c>
      <c r="C7" s="78" t="s">
        <v>1453</v>
      </c>
      <c r="D7" s="130" t="s">
        <v>36</v>
      </c>
      <c r="E7" s="130" t="s">
        <v>1454</v>
      </c>
      <c r="F7" s="130" t="s">
        <v>1455</v>
      </c>
      <c r="G7" s="248" t="s">
        <v>1456</v>
      </c>
      <c r="H7" s="79">
        <v>42.054890145979499</v>
      </c>
      <c r="I7" s="80">
        <v>30.602588900000001</v>
      </c>
    </row>
    <row r="8" spans="1:9" x14ac:dyDescent="0.2">
      <c r="A8" s="247">
        <v>0</v>
      </c>
      <c r="B8" s="12" t="s">
        <v>1457</v>
      </c>
      <c r="C8" s="78" t="s">
        <v>1458</v>
      </c>
      <c r="D8" s="130" t="s">
        <v>36</v>
      </c>
      <c r="E8" s="130" t="s">
        <v>1454</v>
      </c>
      <c r="F8" s="130" t="s">
        <v>1455</v>
      </c>
      <c r="G8" s="248" t="s">
        <v>1456</v>
      </c>
      <c r="H8" s="79">
        <v>15.069896686675897</v>
      </c>
      <c r="I8" s="80">
        <v>12.86331</v>
      </c>
    </row>
    <row r="9" spans="1:9" x14ac:dyDescent="0.2">
      <c r="A9" s="247">
        <v>0</v>
      </c>
      <c r="B9" s="12" t="s">
        <v>1457</v>
      </c>
      <c r="C9" s="78" t="s">
        <v>1459</v>
      </c>
      <c r="D9" s="130" t="s">
        <v>36</v>
      </c>
      <c r="E9" s="130" t="s">
        <v>1454</v>
      </c>
      <c r="F9" s="130" t="s">
        <v>1455</v>
      </c>
      <c r="G9" s="248" t="s">
        <v>1456</v>
      </c>
      <c r="H9" s="79">
        <v>6.910066234597152</v>
      </c>
      <c r="I9" s="80">
        <v>5.1577500000000001</v>
      </c>
    </row>
    <row r="10" spans="1:9" x14ac:dyDescent="0.2">
      <c r="A10" s="247">
        <v>0</v>
      </c>
      <c r="B10" s="12" t="s">
        <v>1460</v>
      </c>
      <c r="C10" s="78" t="s">
        <v>1459</v>
      </c>
      <c r="D10" s="130" t="s">
        <v>36</v>
      </c>
      <c r="E10" s="130" t="s">
        <v>1454</v>
      </c>
      <c r="F10" s="130" t="s">
        <v>1455</v>
      </c>
      <c r="G10" s="248" t="s">
        <v>1456</v>
      </c>
      <c r="H10" s="79">
        <v>15.220902469194305</v>
      </c>
      <c r="I10" s="80">
        <v>11.71627</v>
      </c>
    </row>
    <row r="11" spans="1:9" ht="25.5" x14ac:dyDescent="0.2">
      <c r="A11" s="247">
        <v>0</v>
      </c>
      <c r="B11" s="12" t="s">
        <v>1461</v>
      </c>
      <c r="C11" s="78" t="s">
        <v>1459</v>
      </c>
      <c r="D11" s="130" t="s">
        <v>36</v>
      </c>
      <c r="E11" s="130" t="s">
        <v>1454</v>
      </c>
      <c r="F11" s="130" t="s">
        <v>1455</v>
      </c>
      <c r="G11" s="248" t="s">
        <v>1456</v>
      </c>
      <c r="H11" s="79">
        <v>75.780666697867247</v>
      </c>
      <c r="I11" s="80">
        <v>55.62903</v>
      </c>
    </row>
    <row r="12" spans="1:9" ht="25.5" customHeight="1" x14ac:dyDescent="0.2">
      <c r="A12" s="247">
        <v>0</v>
      </c>
      <c r="B12" s="12" t="s">
        <v>1462</v>
      </c>
      <c r="C12" s="78" t="s">
        <v>1463</v>
      </c>
      <c r="D12" s="130" t="s">
        <v>36</v>
      </c>
      <c r="E12" s="130" t="s">
        <v>1454</v>
      </c>
      <c r="F12" s="130" t="s">
        <v>1455</v>
      </c>
      <c r="G12" s="248" t="s">
        <v>1456</v>
      </c>
      <c r="H12" s="79">
        <v>86.666683767596965</v>
      </c>
      <c r="I12" s="80">
        <v>48.39602</v>
      </c>
    </row>
    <row r="13" spans="1:9" ht="25.5" x14ac:dyDescent="0.2">
      <c r="A13" s="247">
        <v>0</v>
      </c>
      <c r="B13" s="12" t="s">
        <v>1464</v>
      </c>
      <c r="C13" s="78" t="s">
        <v>1465</v>
      </c>
      <c r="D13" s="130" t="s">
        <v>36</v>
      </c>
      <c r="E13" s="130" t="s">
        <v>1454</v>
      </c>
      <c r="F13" s="130" t="s">
        <v>1455</v>
      </c>
      <c r="G13" s="248" t="s">
        <v>1456</v>
      </c>
      <c r="H13" s="79">
        <v>20.006081729227159</v>
      </c>
      <c r="I13" s="80">
        <v>16.055900000000001</v>
      </c>
    </row>
    <row r="14" spans="1:9" ht="12.75" customHeight="1" x14ac:dyDescent="0.2">
      <c r="A14" s="247">
        <v>0</v>
      </c>
      <c r="B14" s="12" t="s">
        <v>1466</v>
      </c>
      <c r="C14" s="78" t="s">
        <v>1459</v>
      </c>
      <c r="D14" s="130" t="s">
        <v>36</v>
      </c>
      <c r="E14" s="130" t="s">
        <v>1454</v>
      </c>
      <c r="F14" s="130" t="s">
        <v>1455</v>
      </c>
      <c r="G14" s="248" t="s">
        <v>1456</v>
      </c>
      <c r="H14" s="79">
        <v>39.318827407582909</v>
      </c>
      <c r="I14" s="80">
        <v>28.804930000000002</v>
      </c>
    </row>
    <row r="15" spans="1:9" ht="12.75" customHeight="1" x14ac:dyDescent="0.2">
      <c r="A15" s="247">
        <v>0</v>
      </c>
      <c r="B15" s="12" t="s">
        <v>1467</v>
      </c>
      <c r="C15" s="78" t="s">
        <v>1465</v>
      </c>
      <c r="D15" s="130" t="s">
        <v>36</v>
      </c>
      <c r="E15" s="130" t="s">
        <v>1454</v>
      </c>
      <c r="F15" s="130" t="s">
        <v>1455</v>
      </c>
      <c r="G15" s="248" t="s">
        <v>1456</v>
      </c>
      <c r="H15" s="79">
        <v>8.2421743329341499</v>
      </c>
      <c r="I15" s="80">
        <v>5.3259899999999991</v>
      </c>
    </row>
    <row r="16" spans="1:9" ht="12.75" customHeight="1" x14ac:dyDescent="0.2">
      <c r="A16" s="247">
        <v>0</v>
      </c>
      <c r="B16" s="12" t="s">
        <v>1468</v>
      </c>
      <c r="C16" s="78" t="s">
        <v>1453</v>
      </c>
      <c r="D16" s="130" t="s">
        <v>36</v>
      </c>
      <c r="E16" s="130" t="s">
        <v>1454</v>
      </c>
      <c r="F16" s="130" t="s">
        <v>1455</v>
      </c>
      <c r="G16" s="248" t="s">
        <v>1456</v>
      </c>
      <c r="H16" s="79">
        <v>1.135592666392776</v>
      </c>
      <c r="I16" s="80">
        <v>0.8210400000000001</v>
      </c>
    </row>
    <row r="17" spans="1:9" ht="25.5" x14ac:dyDescent="0.2">
      <c r="A17" s="247">
        <v>0</v>
      </c>
      <c r="B17" s="12" t="s">
        <v>1469</v>
      </c>
      <c r="C17" s="78" t="s">
        <v>1459</v>
      </c>
      <c r="D17" s="130" t="s">
        <v>36</v>
      </c>
      <c r="E17" s="130" t="s">
        <v>1454</v>
      </c>
      <c r="F17" s="130" t="s">
        <v>1455</v>
      </c>
      <c r="G17" s="248" t="s">
        <v>1456</v>
      </c>
      <c r="H17" s="79">
        <v>15.69678896126616</v>
      </c>
      <c r="I17" s="80">
        <v>9.318344999999999</v>
      </c>
    </row>
    <row r="18" spans="1:9" ht="25.5" x14ac:dyDescent="0.2">
      <c r="A18" s="247">
        <v>0</v>
      </c>
      <c r="B18" s="12" t="s">
        <v>1470</v>
      </c>
      <c r="C18" s="78" t="s">
        <v>1465</v>
      </c>
      <c r="D18" s="130" t="s">
        <v>36</v>
      </c>
      <c r="E18" s="130" t="s">
        <v>1454</v>
      </c>
      <c r="F18" s="130" t="s">
        <v>1455</v>
      </c>
      <c r="G18" s="248" t="s">
        <v>1456</v>
      </c>
      <c r="H18" s="79">
        <v>17.265156729227158</v>
      </c>
      <c r="I18" s="80">
        <v>13.314974999999999</v>
      </c>
    </row>
    <row r="19" spans="1:9" ht="25.5" x14ac:dyDescent="0.2">
      <c r="A19" s="247">
        <v>0</v>
      </c>
      <c r="B19" s="12" t="s">
        <v>1471</v>
      </c>
      <c r="C19" s="78" t="s">
        <v>1463</v>
      </c>
      <c r="D19" s="130" t="s">
        <v>36</v>
      </c>
      <c r="E19" s="130" t="s">
        <v>1454</v>
      </c>
      <c r="F19" s="130" t="s">
        <v>1455</v>
      </c>
      <c r="G19" s="248" t="s">
        <v>1456</v>
      </c>
      <c r="H19" s="79">
        <v>55.692697974075799</v>
      </c>
      <c r="I19" s="80">
        <v>40.798009980000003</v>
      </c>
    </row>
    <row r="20" spans="1:9" x14ac:dyDescent="0.2">
      <c r="A20" s="247">
        <v>0</v>
      </c>
      <c r="B20" s="78" t="s">
        <v>1472</v>
      </c>
      <c r="C20" s="78" t="s">
        <v>1459</v>
      </c>
      <c r="D20" s="130" t="s">
        <v>36</v>
      </c>
      <c r="E20" s="130" t="s">
        <v>1454</v>
      </c>
      <c r="F20" s="130" t="s">
        <v>1455</v>
      </c>
      <c r="G20" s="248" t="s">
        <v>1456</v>
      </c>
      <c r="H20" s="79">
        <v>292.49838540165871</v>
      </c>
      <c r="I20" s="80">
        <v>267.08979999999997</v>
      </c>
    </row>
    <row r="21" spans="1:9" x14ac:dyDescent="0.2">
      <c r="A21" s="247">
        <v>0</v>
      </c>
      <c r="B21" s="78" t="s">
        <v>1473</v>
      </c>
      <c r="C21" s="78" t="s">
        <v>1459</v>
      </c>
      <c r="D21" s="130" t="s">
        <v>36</v>
      </c>
      <c r="E21" s="130" t="s">
        <v>1454</v>
      </c>
      <c r="F21" s="130" t="s">
        <v>1455</v>
      </c>
      <c r="G21" s="248" t="s">
        <v>1456</v>
      </c>
      <c r="H21" s="79">
        <v>103.31684117298576</v>
      </c>
      <c r="I21" s="80">
        <v>94.55525999999999</v>
      </c>
    </row>
    <row r="22" spans="1:9" x14ac:dyDescent="0.2">
      <c r="A22" s="247">
        <v>0</v>
      </c>
      <c r="B22" s="12" t="s">
        <v>1474</v>
      </c>
      <c r="C22" s="78" t="s">
        <v>1459</v>
      </c>
      <c r="D22" s="130" t="s">
        <v>36</v>
      </c>
      <c r="E22" s="130" t="s">
        <v>1454</v>
      </c>
      <c r="F22" s="130" t="s">
        <v>1455</v>
      </c>
      <c r="G22" s="248" t="s">
        <v>1456</v>
      </c>
      <c r="H22" s="79">
        <v>82.874954938388612</v>
      </c>
      <c r="I22" s="80">
        <v>75.865690000000001</v>
      </c>
    </row>
    <row r="23" spans="1:9" x14ac:dyDescent="0.2">
      <c r="A23" s="247">
        <v>0</v>
      </c>
      <c r="B23" s="12" t="s">
        <v>1475</v>
      </c>
      <c r="C23" s="78" t="s">
        <v>1459</v>
      </c>
      <c r="D23" s="130" t="s">
        <v>36</v>
      </c>
      <c r="E23" s="130" t="s">
        <v>1454</v>
      </c>
      <c r="F23" s="130" t="s">
        <v>1455</v>
      </c>
      <c r="G23" s="248" t="s">
        <v>1456</v>
      </c>
      <c r="H23" s="79">
        <v>194.14416422867293</v>
      </c>
      <c r="I23" s="80">
        <v>177.49716000000001</v>
      </c>
    </row>
    <row r="24" spans="1:9" x14ac:dyDescent="0.2">
      <c r="A24" s="247">
        <v>0</v>
      </c>
      <c r="B24" s="12" t="s">
        <v>1476</v>
      </c>
      <c r="C24" s="78" t="s">
        <v>1459</v>
      </c>
      <c r="D24" s="130" t="s">
        <v>36</v>
      </c>
      <c r="E24" s="130" t="s">
        <v>1454</v>
      </c>
      <c r="F24" s="130" t="s">
        <v>1455</v>
      </c>
      <c r="G24" s="248" t="s">
        <v>1456</v>
      </c>
      <c r="H24" s="79">
        <v>135.08787552488147</v>
      </c>
      <c r="I24" s="80">
        <v>123.69781999999999</v>
      </c>
    </row>
    <row r="25" spans="1:9" x14ac:dyDescent="0.2">
      <c r="A25" s="247">
        <v>0</v>
      </c>
      <c r="B25" s="12" t="s">
        <v>1477</v>
      </c>
      <c r="C25" s="78" t="s">
        <v>1478</v>
      </c>
      <c r="D25" s="130" t="s">
        <v>36</v>
      </c>
      <c r="E25" s="130" t="s">
        <v>1454</v>
      </c>
      <c r="F25" s="130" t="s">
        <v>1455</v>
      </c>
      <c r="G25" s="248" t="s">
        <v>1456</v>
      </c>
      <c r="H25" s="79">
        <v>38.197660060027687</v>
      </c>
      <c r="I25" s="80">
        <v>31.577900000000003</v>
      </c>
    </row>
    <row r="26" spans="1:9" x14ac:dyDescent="0.2">
      <c r="A26" s="247">
        <v>0</v>
      </c>
      <c r="B26" s="12" t="s">
        <v>1477</v>
      </c>
      <c r="C26" s="78" t="s">
        <v>1479</v>
      </c>
      <c r="D26" s="130" t="s">
        <v>36</v>
      </c>
      <c r="E26" s="130" t="s">
        <v>1454</v>
      </c>
      <c r="F26" s="130" t="s">
        <v>1455</v>
      </c>
      <c r="G26" s="248" t="s">
        <v>1456</v>
      </c>
      <c r="H26" s="79">
        <v>12.521678778168312</v>
      </c>
      <c r="I26" s="80">
        <v>10.94745</v>
      </c>
    </row>
    <row r="27" spans="1:9" x14ac:dyDescent="0.2">
      <c r="A27" s="247">
        <v>0</v>
      </c>
      <c r="B27" s="12" t="s">
        <v>1477</v>
      </c>
      <c r="C27" s="78" t="s">
        <v>1480</v>
      </c>
      <c r="D27" s="130" t="s">
        <v>36</v>
      </c>
      <c r="E27" s="130" t="s">
        <v>1454</v>
      </c>
      <c r="F27" s="130" t="s">
        <v>1455</v>
      </c>
      <c r="G27" s="248" t="s">
        <v>1456</v>
      </c>
      <c r="H27" s="79">
        <v>6.2409536758605686</v>
      </c>
      <c r="I27" s="80">
        <v>3.68459</v>
      </c>
    </row>
    <row r="28" spans="1:9" ht="25.5" x14ac:dyDescent="0.2">
      <c r="A28" s="247">
        <v>0</v>
      </c>
      <c r="B28" s="12" t="s">
        <v>1477</v>
      </c>
      <c r="C28" s="78" t="s">
        <v>1481</v>
      </c>
      <c r="D28" s="130" t="s">
        <v>36</v>
      </c>
      <c r="E28" s="130" t="s">
        <v>1454</v>
      </c>
      <c r="F28" s="130" t="s">
        <v>1455</v>
      </c>
      <c r="G28" s="248" t="s">
        <v>1456</v>
      </c>
      <c r="H28" s="79">
        <v>2.7857235533895279</v>
      </c>
      <c r="I28" s="80">
        <v>1.8206199999999999</v>
      </c>
    </row>
    <row r="29" spans="1:9" x14ac:dyDescent="0.2">
      <c r="A29" s="247">
        <v>0</v>
      </c>
      <c r="B29" s="12" t="s">
        <v>1477</v>
      </c>
      <c r="C29" s="78" t="s">
        <v>1482</v>
      </c>
      <c r="D29" s="130" t="s">
        <v>36</v>
      </c>
      <c r="E29" s="130" t="s">
        <v>1454</v>
      </c>
      <c r="F29" s="130" t="s">
        <v>1455</v>
      </c>
      <c r="G29" s="248" t="s">
        <v>1456</v>
      </c>
      <c r="H29" s="79">
        <v>0.85288969097942391</v>
      </c>
      <c r="I29" s="80">
        <v>0</v>
      </c>
    </row>
    <row r="30" spans="1:9" x14ac:dyDescent="0.2">
      <c r="A30" s="247">
        <v>0</v>
      </c>
      <c r="B30" s="12" t="s">
        <v>1477</v>
      </c>
      <c r="C30" s="78" t="s">
        <v>1483</v>
      </c>
      <c r="D30" s="130" t="s">
        <v>36</v>
      </c>
      <c r="E30" s="130" t="s">
        <v>1454</v>
      </c>
      <c r="F30" s="130" t="s">
        <v>1455</v>
      </c>
      <c r="G30" s="248" t="s">
        <v>1456</v>
      </c>
      <c r="H30" s="79">
        <v>0.117741465313912</v>
      </c>
      <c r="I30" s="80">
        <v>5.1850000000000007E-2</v>
      </c>
    </row>
    <row r="31" spans="1:9" x14ac:dyDescent="0.2">
      <c r="A31" s="247">
        <v>0</v>
      </c>
      <c r="B31" s="12" t="s">
        <v>1477</v>
      </c>
      <c r="C31" s="78" t="s">
        <v>1484</v>
      </c>
      <c r="D31" s="130" t="s">
        <v>36</v>
      </c>
      <c r="E31" s="130" t="s">
        <v>1454</v>
      </c>
      <c r="F31" s="130" t="s">
        <v>1455</v>
      </c>
      <c r="G31" s="248" t="s">
        <v>1456</v>
      </c>
      <c r="H31" s="79">
        <v>12.693290358272</v>
      </c>
      <c r="I31" s="80">
        <v>0.68377999999999994</v>
      </c>
    </row>
    <row r="32" spans="1:9" x14ac:dyDescent="0.2">
      <c r="A32" s="247">
        <v>0</v>
      </c>
      <c r="B32" s="12" t="s">
        <v>1485</v>
      </c>
      <c r="C32" s="78" t="s">
        <v>1478</v>
      </c>
      <c r="D32" s="130" t="s">
        <v>36</v>
      </c>
      <c r="E32" s="130" t="s">
        <v>1454</v>
      </c>
      <c r="F32" s="130" t="s">
        <v>1455</v>
      </c>
      <c r="G32" s="248" t="s">
        <v>1456</v>
      </c>
      <c r="H32" s="79">
        <v>94.160573493407185</v>
      </c>
      <c r="I32" s="80">
        <v>76.50788</v>
      </c>
    </row>
    <row r="33" spans="1:9" x14ac:dyDescent="0.2">
      <c r="A33" s="247">
        <v>0</v>
      </c>
      <c r="B33" s="12" t="s">
        <v>1485</v>
      </c>
      <c r="C33" s="78" t="s">
        <v>1486</v>
      </c>
      <c r="D33" s="130" t="s">
        <v>36</v>
      </c>
      <c r="E33" s="130" t="s">
        <v>1454</v>
      </c>
      <c r="F33" s="130" t="s">
        <v>1455</v>
      </c>
      <c r="G33" s="248" t="s">
        <v>1456</v>
      </c>
      <c r="H33" s="79">
        <v>68.915442669009863</v>
      </c>
      <c r="I33" s="80">
        <v>59.470069999999993</v>
      </c>
    </row>
    <row r="34" spans="1:9" ht="25.5" x14ac:dyDescent="0.2">
      <c r="A34" s="247">
        <v>0</v>
      </c>
      <c r="B34" s="12" t="s">
        <v>1485</v>
      </c>
      <c r="C34" s="78" t="s">
        <v>1487</v>
      </c>
      <c r="D34" s="130" t="s">
        <v>36</v>
      </c>
      <c r="E34" s="130" t="s">
        <v>1454</v>
      </c>
      <c r="F34" s="130" t="s">
        <v>1455</v>
      </c>
      <c r="G34" s="248" t="s">
        <v>1456</v>
      </c>
      <c r="H34" s="79">
        <v>42.031379934704077</v>
      </c>
      <c r="I34" s="80">
        <v>33.161319999999996</v>
      </c>
    </row>
    <row r="35" spans="1:9" ht="25.5" x14ac:dyDescent="0.2">
      <c r="A35" s="247">
        <v>0</v>
      </c>
      <c r="B35" s="78" t="s">
        <v>1485</v>
      </c>
      <c r="C35" s="78" t="s">
        <v>1488</v>
      </c>
      <c r="D35" s="130" t="s">
        <v>36</v>
      </c>
      <c r="E35" s="130" t="s">
        <v>1454</v>
      </c>
      <c r="F35" s="130" t="s">
        <v>1455</v>
      </c>
      <c r="G35" s="248" t="s">
        <v>1456</v>
      </c>
      <c r="H35" s="79">
        <v>4.4496759223158806</v>
      </c>
      <c r="I35" s="80">
        <v>2.84117</v>
      </c>
    </row>
    <row r="36" spans="1:9" x14ac:dyDescent="0.2">
      <c r="A36" s="247">
        <v>0</v>
      </c>
      <c r="B36" s="78" t="s">
        <v>1485</v>
      </c>
      <c r="C36" s="78" t="s">
        <v>1483</v>
      </c>
      <c r="D36" s="130" t="s">
        <v>36</v>
      </c>
      <c r="E36" s="130" t="s">
        <v>1454</v>
      </c>
      <c r="F36" s="130" t="s">
        <v>1455</v>
      </c>
      <c r="G36" s="248" t="s">
        <v>1456</v>
      </c>
      <c r="H36" s="79">
        <v>0.33126057417043198</v>
      </c>
      <c r="I36" s="80">
        <v>0.15555000000000002</v>
      </c>
    </row>
    <row r="37" spans="1:9" x14ac:dyDescent="0.2">
      <c r="A37" s="247">
        <v>0</v>
      </c>
      <c r="B37" s="12" t="s">
        <v>1485</v>
      </c>
      <c r="C37" s="78" t="s">
        <v>1484</v>
      </c>
      <c r="D37" s="130" t="s">
        <v>36</v>
      </c>
      <c r="E37" s="130" t="s">
        <v>1454</v>
      </c>
      <c r="F37" s="130" t="s">
        <v>1455</v>
      </c>
      <c r="G37" s="248" t="s">
        <v>1456</v>
      </c>
      <c r="H37" s="79">
        <v>3.7697090835967999</v>
      </c>
      <c r="I37" s="80">
        <v>0.96748999999999996</v>
      </c>
    </row>
    <row r="38" spans="1:9" x14ac:dyDescent="0.2">
      <c r="A38" s="247">
        <v>0</v>
      </c>
      <c r="B38" s="12" t="s">
        <v>1489</v>
      </c>
      <c r="C38" s="78" t="s">
        <v>1478</v>
      </c>
      <c r="D38" s="130" t="s">
        <v>36</v>
      </c>
      <c r="E38" s="130" t="s">
        <v>1454</v>
      </c>
      <c r="F38" s="130" t="s">
        <v>1455</v>
      </c>
      <c r="G38" s="248" t="s">
        <v>1456</v>
      </c>
      <c r="H38" s="79">
        <v>50.950546746703587</v>
      </c>
      <c r="I38" s="80">
        <v>42.124199999999995</v>
      </c>
    </row>
    <row r="39" spans="1:9" x14ac:dyDescent="0.2">
      <c r="A39" s="247">
        <v>0</v>
      </c>
      <c r="B39" s="12" t="s">
        <v>1489</v>
      </c>
      <c r="C39" s="78" t="s">
        <v>1486</v>
      </c>
      <c r="D39" s="130" t="s">
        <v>36</v>
      </c>
      <c r="E39" s="130" t="s">
        <v>1454</v>
      </c>
      <c r="F39" s="130" t="s">
        <v>1455</v>
      </c>
      <c r="G39" s="248" t="s">
        <v>1456</v>
      </c>
      <c r="H39" s="79">
        <v>22.823057556336622</v>
      </c>
      <c r="I39" s="80">
        <v>19.674599999999998</v>
      </c>
    </row>
    <row r="40" spans="1:9" ht="12.75" customHeight="1" x14ac:dyDescent="0.2">
      <c r="A40" s="247">
        <v>0</v>
      </c>
      <c r="B40" s="12" t="s">
        <v>1489</v>
      </c>
      <c r="C40" s="78" t="s">
        <v>1453</v>
      </c>
      <c r="D40" s="130" t="s">
        <v>36</v>
      </c>
      <c r="E40" s="130" t="s">
        <v>1454</v>
      </c>
      <c r="F40" s="130" t="s">
        <v>1455</v>
      </c>
      <c r="G40" s="248"/>
      <c r="H40" s="79">
        <v>0</v>
      </c>
      <c r="I40" s="80">
        <v>0</v>
      </c>
    </row>
    <row r="41" spans="1:9" x14ac:dyDescent="0.2">
      <c r="A41" s="247">
        <v>0</v>
      </c>
      <c r="B41" s="12" t="s">
        <v>1489</v>
      </c>
      <c r="C41" s="78" t="s">
        <v>1483</v>
      </c>
      <c r="D41" s="130" t="s">
        <v>36</v>
      </c>
      <c r="E41" s="130" t="s">
        <v>1454</v>
      </c>
      <c r="F41" s="130" t="s">
        <v>1455</v>
      </c>
      <c r="G41" s="248" t="s">
        <v>1456</v>
      </c>
      <c r="H41" s="79">
        <v>0.13799910885652</v>
      </c>
      <c r="I41" s="80">
        <v>2.818E-2</v>
      </c>
    </row>
    <row r="42" spans="1:9" x14ac:dyDescent="0.2">
      <c r="A42" s="247">
        <v>0</v>
      </c>
      <c r="B42" s="12" t="s">
        <v>1489</v>
      </c>
      <c r="C42" s="78" t="s">
        <v>1484</v>
      </c>
      <c r="D42" s="130" t="s">
        <v>36</v>
      </c>
      <c r="E42" s="130" t="s">
        <v>1454</v>
      </c>
      <c r="F42" s="130" t="s">
        <v>1455</v>
      </c>
      <c r="G42" s="248" t="s">
        <v>1456</v>
      </c>
      <c r="H42" s="79">
        <v>13.906522888128</v>
      </c>
      <c r="I42" s="80">
        <v>0.89622000000000002</v>
      </c>
    </row>
    <row r="43" spans="1:9" ht="25.5" x14ac:dyDescent="0.2">
      <c r="A43" s="247">
        <v>0</v>
      </c>
      <c r="B43" s="12" t="s">
        <v>1490</v>
      </c>
      <c r="C43" s="78" t="s">
        <v>1491</v>
      </c>
      <c r="D43" s="130" t="s">
        <v>36</v>
      </c>
      <c r="E43" s="130" t="s">
        <v>1454</v>
      </c>
      <c r="F43" s="130" t="s">
        <v>1455</v>
      </c>
      <c r="G43" s="248" t="s">
        <v>1456</v>
      </c>
      <c r="H43" s="79">
        <v>37.741081123808442</v>
      </c>
      <c r="I43" s="80">
        <v>15.566109999999998</v>
      </c>
    </row>
    <row r="44" spans="1:9" ht="12.75" customHeight="1" x14ac:dyDescent="0.2">
      <c r="A44" s="247">
        <v>0</v>
      </c>
      <c r="B44" s="12" t="s">
        <v>1490</v>
      </c>
      <c r="C44" s="78" t="s">
        <v>1453</v>
      </c>
      <c r="D44" s="130" t="s">
        <v>36</v>
      </c>
      <c r="E44" s="130" t="s">
        <v>1454</v>
      </c>
      <c r="F44" s="130" t="s">
        <v>1455</v>
      </c>
      <c r="G44" s="248" t="s">
        <v>1456</v>
      </c>
      <c r="H44" s="79">
        <v>9.2479059983566572</v>
      </c>
      <c r="I44" s="80">
        <v>7.3605900000000002</v>
      </c>
    </row>
    <row r="45" spans="1:9" ht="25.5" x14ac:dyDescent="0.2">
      <c r="A45" s="247">
        <v>0</v>
      </c>
      <c r="B45" s="12" t="s">
        <v>1490</v>
      </c>
      <c r="C45" s="78" t="s">
        <v>1481</v>
      </c>
      <c r="D45" s="130" t="s">
        <v>36</v>
      </c>
      <c r="E45" s="130" t="s">
        <v>1454</v>
      </c>
      <c r="F45" s="130" t="s">
        <v>1455</v>
      </c>
      <c r="G45" s="248" t="s">
        <v>1456</v>
      </c>
      <c r="H45" s="79">
        <v>7.4736747651173285</v>
      </c>
      <c r="I45" s="80">
        <v>7.0058400000000001</v>
      </c>
    </row>
    <row r="46" spans="1:9" x14ac:dyDescent="0.2">
      <c r="A46" s="247">
        <v>0</v>
      </c>
      <c r="B46" s="12" t="s">
        <v>1492</v>
      </c>
      <c r="C46" s="78" t="s">
        <v>1458</v>
      </c>
      <c r="D46" s="130" t="s">
        <v>36</v>
      </c>
      <c r="E46" s="130" t="s">
        <v>1454</v>
      </c>
      <c r="F46" s="130" t="s">
        <v>1455</v>
      </c>
      <c r="G46" s="248" t="s">
        <v>1456</v>
      </c>
      <c r="H46" s="79">
        <v>15.371916686675897</v>
      </c>
      <c r="I46" s="80">
        <v>13.165329999999999</v>
      </c>
    </row>
    <row r="47" spans="1:9" ht="25.5" x14ac:dyDescent="0.2">
      <c r="A47" s="247">
        <v>0</v>
      </c>
      <c r="B47" s="12" t="s">
        <v>1493</v>
      </c>
      <c r="C47" s="78" t="s">
        <v>1494</v>
      </c>
      <c r="D47" s="130" t="s">
        <v>36</v>
      </c>
      <c r="E47" s="130" t="s">
        <v>1454</v>
      </c>
      <c r="F47" s="130" t="s">
        <v>1455</v>
      </c>
      <c r="G47" s="248" t="s">
        <v>1456</v>
      </c>
      <c r="H47" s="79">
        <v>23.445955667853326</v>
      </c>
      <c r="I47" s="80">
        <v>19.654060000000001</v>
      </c>
    </row>
    <row r="48" spans="1:9" ht="12.75" customHeight="1" x14ac:dyDescent="0.2">
      <c r="A48" s="247">
        <v>0</v>
      </c>
      <c r="B48" s="12" t="s">
        <v>1493</v>
      </c>
      <c r="C48" s="78" t="s">
        <v>1495</v>
      </c>
      <c r="D48" s="130" t="s">
        <v>36</v>
      </c>
      <c r="E48" s="130" t="s">
        <v>1454</v>
      </c>
      <c r="F48" s="130" t="s">
        <v>1455</v>
      </c>
      <c r="G48" s="248" t="s">
        <v>1456</v>
      </c>
      <c r="H48" s="79">
        <v>5.9211077082141106</v>
      </c>
      <c r="I48" s="80">
        <v>4.6341599999999996</v>
      </c>
    </row>
    <row r="49" spans="1:9" x14ac:dyDescent="0.2">
      <c r="A49" s="247">
        <v>0</v>
      </c>
      <c r="B49" s="78" t="s">
        <v>1496</v>
      </c>
      <c r="C49" s="78" t="s">
        <v>1497</v>
      </c>
      <c r="D49" s="130" t="s">
        <v>36</v>
      </c>
      <c r="E49" s="130" t="s">
        <v>1454</v>
      </c>
      <c r="F49" s="130" t="s">
        <v>1455</v>
      </c>
      <c r="G49" s="248" t="s">
        <v>1456</v>
      </c>
      <c r="H49" s="79">
        <v>13.067995062835777</v>
      </c>
      <c r="I49" s="80">
        <v>5.5624799999999999</v>
      </c>
    </row>
    <row r="50" spans="1:9" ht="25.5" x14ac:dyDescent="0.2">
      <c r="A50" s="247">
        <v>0</v>
      </c>
      <c r="B50" s="12" t="s">
        <v>1498</v>
      </c>
      <c r="C50" s="78" t="s">
        <v>1499</v>
      </c>
      <c r="D50" s="130" t="s">
        <v>36</v>
      </c>
      <c r="E50" s="130" t="s">
        <v>1454</v>
      </c>
      <c r="F50" s="130" t="s">
        <v>1455</v>
      </c>
      <c r="G50" s="248" t="s">
        <v>1456</v>
      </c>
      <c r="H50" s="79">
        <v>8.6375857742153599</v>
      </c>
      <c r="I50" s="80">
        <v>6.8082799999999999</v>
      </c>
    </row>
    <row r="51" spans="1:9" x14ac:dyDescent="0.2">
      <c r="A51" s="247">
        <v>0</v>
      </c>
      <c r="B51" s="12" t="s">
        <v>1496</v>
      </c>
      <c r="C51" s="78" t="s">
        <v>1500</v>
      </c>
      <c r="D51" s="130" t="s">
        <v>36</v>
      </c>
      <c r="E51" s="130" t="s">
        <v>1454</v>
      </c>
      <c r="F51" s="130" t="s">
        <v>1455</v>
      </c>
      <c r="G51" s="248" t="s">
        <v>1456</v>
      </c>
      <c r="H51" s="79">
        <v>25.843370992333199</v>
      </c>
      <c r="I51" s="80">
        <v>2.5311599999999999</v>
      </c>
    </row>
    <row r="52" spans="1:9" x14ac:dyDescent="0.2">
      <c r="A52" s="247">
        <v>0</v>
      </c>
      <c r="B52" s="12" t="s">
        <v>1501</v>
      </c>
      <c r="C52" s="78" t="s">
        <v>1502</v>
      </c>
      <c r="D52" s="130" t="s">
        <v>36</v>
      </c>
      <c r="E52" s="130" t="s">
        <v>1454</v>
      </c>
      <c r="F52" s="130" t="s">
        <v>1455</v>
      </c>
      <c r="G52" s="248" t="s">
        <v>1456</v>
      </c>
      <c r="H52" s="79">
        <v>10.706434351895728</v>
      </c>
      <c r="I52" s="80">
        <v>8.0779600000000009</v>
      </c>
    </row>
    <row r="53" spans="1:9" x14ac:dyDescent="0.2">
      <c r="A53" s="247">
        <v>0</v>
      </c>
      <c r="B53" s="12" t="s">
        <v>1503</v>
      </c>
      <c r="C53" s="78" t="s">
        <v>1504</v>
      </c>
      <c r="D53" s="130" t="s">
        <v>36</v>
      </c>
      <c r="E53" s="130" t="s">
        <v>1454</v>
      </c>
      <c r="F53" s="130" t="s">
        <v>1455</v>
      </c>
      <c r="G53" s="248" t="s">
        <v>1456</v>
      </c>
      <c r="H53" s="79">
        <v>19.399567482096685</v>
      </c>
      <c r="I53" s="80">
        <v>17.075620000000001</v>
      </c>
    </row>
    <row r="54" spans="1:9" x14ac:dyDescent="0.2">
      <c r="A54" s="247">
        <v>0</v>
      </c>
      <c r="B54" s="12" t="s">
        <v>1505</v>
      </c>
      <c r="C54" s="78" t="s">
        <v>1504</v>
      </c>
      <c r="D54" s="130" t="s">
        <v>36</v>
      </c>
      <c r="E54" s="130" t="s">
        <v>1454</v>
      </c>
      <c r="F54" s="130" t="s">
        <v>1455</v>
      </c>
      <c r="G54" s="248" t="s">
        <v>1456</v>
      </c>
      <c r="H54" s="79">
        <v>17.745057482096691</v>
      </c>
      <c r="I54" s="80">
        <v>15.421110000000001</v>
      </c>
    </row>
    <row r="55" spans="1:9" x14ac:dyDescent="0.2">
      <c r="A55" s="247">
        <v>0</v>
      </c>
      <c r="B55" s="12" t="s">
        <v>1505</v>
      </c>
      <c r="C55" s="78" t="s">
        <v>1506</v>
      </c>
      <c r="D55" s="130" t="s">
        <v>36</v>
      </c>
      <c r="E55" s="130" t="s">
        <v>1454</v>
      </c>
      <c r="F55" s="130" t="s">
        <v>1455</v>
      </c>
      <c r="G55" s="248" t="s">
        <v>1456</v>
      </c>
      <c r="H55" s="79">
        <v>170.35077778768826</v>
      </c>
      <c r="I55" s="80">
        <v>150</v>
      </c>
    </row>
    <row r="56" spans="1:9" ht="25.5" x14ac:dyDescent="0.2">
      <c r="A56" s="247">
        <v>0</v>
      </c>
      <c r="B56" s="12" t="s">
        <v>1508</v>
      </c>
      <c r="C56" s="78" t="s">
        <v>1504</v>
      </c>
      <c r="D56" s="130" t="s">
        <v>36</v>
      </c>
      <c r="E56" s="130" t="s">
        <v>1454</v>
      </c>
      <c r="F56" s="130" t="s">
        <v>1455</v>
      </c>
      <c r="G56" s="248" t="s">
        <v>1456</v>
      </c>
      <c r="H56" s="79">
        <v>604.36172935548075</v>
      </c>
      <c r="I56" s="80">
        <v>520.69961999999998</v>
      </c>
    </row>
    <row r="57" spans="1:9" ht="25.5" x14ac:dyDescent="0.2">
      <c r="A57" s="247">
        <v>0</v>
      </c>
      <c r="B57" s="12" t="s">
        <v>1508</v>
      </c>
      <c r="C57" s="78" t="s">
        <v>1507</v>
      </c>
      <c r="D57" s="130" t="s">
        <v>36</v>
      </c>
      <c r="E57" s="130" t="s">
        <v>1454</v>
      </c>
      <c r="F57" s="130" t="s">
        <v>1455</v>
      </c>
      <c r="G57" s="248" t="s">
        <v>1456</v>
      </c>
      <c r="H57" s="79">
        <v>62.368944850978558</v>
      </c>
      <c r="I57" s="80">
        <v>54.674279999999996</v>
      </c>
    </row>
    <row r="58" spans="1:9" ht="25.5" x14ac:dyDescent="0.2">
      <c r="A58" s="247">
        <v>0</v>
      </c>
      <c r="B58" s="12" t="s">
        <v>1512</v>
      </c>
      <c r="C58" s="78" t="s">
        <v>1504</v>
      </c>
      <c r="D58" s="130" t="s">
        <v>36</v>
      </c>
      <c r="E58" s="130" t="s">
        <v>1454</v>
      </c>
      <c r="F58" s="130" t="s">
        <v>1455</v>
      </c>
      <c r="G58" s="248" t="s">
        <v>1456</v>
      </c>
      <c r="H58" s="79">
        <v>10.046101219999954</v>
      </c>
      <c r="I58" s="80">
        <v>8.3504056999999996</v>
      </c>
    </row>
    <row r="59" spans="1:9" ht="25.5" x14ac:dyDescent="0.2">
      <c r="A59" s="247">
        <v>0</v>
      </c>
      <c r="B59" s="12" t="s">
        <v>1512</v>
      </c>
      <c r="C59" s="78" t="s">
        <v>1507</v>
      </c>
      <c r="D59" s="130" t="s">
        <v>36</v>
      </c>
      <c r="E59" s="130" t="s">
        <v>1454</v>
      </c>
      <c r="F59" s="130" t="s">
        <v>1455</v>
      </c>
      <c r="G59" s="248" t="s">
        <v>1456</v>
      </c>
      <c r="H59" s="79">
        <v>8.6636240994497449</v>
      </c>
      <c r="I59" s="80">
        <v>6.6815142999999999</v>
      </c>
    </row>
    <row r="60" spans="1:9" ht="25.5" x14ac:dyDescent="0.2">
      <c r="A60" s="247">
        <v>0</v>
      </c>
      <c r="B60" s="12" t="s">
        <v>1512</v>
      </c>
      <c r="C60" s="78" t="s">
        <v>1500</v>
      </c>
      <c r="D60" s="130" t="s">
        <v>36</v>
      </c>
      <c r="E60" s="130" t="s">
        <v>1454</v>
      </c>
      <c r="F60" s="130" t="s">
        <v>1455</v>
      </c>
      <c r="G60" s="248" t="s">
        <v>1456</v>
      </c>
      <c r="H60" s="79">
        <v>5.2808821984666396</v>
      </c>
      <c r="I60" s="80">
        <v>0.6184400000000001</v>
      </c>
    </row>
    <row r="61" spans="1:9" ht="25.5" x14ac:dyDescent="0.2">
      <c r="A61" s="247">
        <v>0</v>
      </c>
      <c r="B61" s="12" t="s">
        <v>1512</v>
      </c>
      <c r="C61" s="78" t="s">
        <v>1509</v>
      </c>
      <c r="D61" s="130" t="s">
        <v>36</v>
      </c>
      <c r="E61" s="130" t="s">
        <v>1454</v>
      </c>
      <c r="F61" s="130" t="s">
        <v>1455</v>
      </c>
      <c r="G61" s="248" t="s">
        <v>1456</v>
      </c>
      <c r="H61" s="79">
        <v>6.7061496559568001E-2</v>
      </c>
      <c r="I61" s="80">
        <v>4.172E-2</v>
      </c>
    </row>
    <row r="62" spans="1:9" ht="25.5" x14ac:dyDescent="0.2">
      <c r="A62" s="247">
        <v>0</v>
      </c>
      <c r="B62" s="12" t="s">
        <v>1512</v>
      </c>
      <c r="C62" s="78" t="s">
        <v>1510</v>
      </c>
      <c r="D62" s="130" t="s">
        <v>36</v>
      </c>
      <c r="E62" s="130" t="s">
        <v>1454</v>
      </c>
      <c r="F62" s="130" t="s">
        <v>1455</v>
      </c>
      <c r="G62" s="248" t="s">
        <v>1456</v>
      </c>
      <c r="H62" s="79">
        <v>17.113754855173251</v>
      </c>
      <c r="I62" s="80">
        <v>5.2320600000000006</v>
      </c>
    </row>
    <row r="63" spans="1:9" ht="25.5" x14ac:dyDescent="0.2">
      <c r="A63" s="247">
        <v>0</v>
      </c>
      <c r="B63" s="12" t="s">
        <v>1512</v>
      </c>
      <c r="C63" s="78" t="s">
        <v>1511</v>
      </c>
      <c r="D63" s="130" t="s">
        <v>36</v>
      </c>
      <c r="E63" s="130" t="s">
        <v>1454</v>
      </c>
      <c r="F63" s="130" t="s">
        <v>1455</v>
      </c>
      <c r="G63" s="248" t="s">
        <v>1456</v>
      </c>
      <c r="H63" s="79">
        <v>0.46159686564272001</v>
      </c>
      <c r="I63" s="80">
        <v>0.38618000000000002</v>
      </c>
    </row>
    <row r="64" spans="1:9" ht="25.5" x14ac:dyDescent="0.2">
      <c r="A64" s="247">
        <v>0</v>
      </c>
      <c r="B64" s="12" t="s">
        <v>1513</v>
      </c>
      <c r="C64" s="78" t="s">
        <v>1504</v>
      </c>
      <c r="D64" s="130" t="s">
        <v>36</v>
      </c>
      <c r="E64" s="130" t="s">
        <v>1454</v>
      </c>
      <c r="F64" s="130" t="s">
        <v>1455</v>
      </c>
      <c r="G64" s="248" t="s">
        <v>1456</v>
      </c>
      <c r="H64" s="79">
        <v>22.573434964193375</v>
      </c>
      <c r="I64" s="80">
        <v>17.925539999999998</v>
      </c>
    </row>
    <row r="65" spans="1:9" ht="25.5" x14ac:dyDescent="0.2">
      <c r="A65" s="247">
        <v>0</v>
      </c>
      <c r="B65" s="12" t="s">
        <v>1513</v>
      </c>
      <c r="C65" s="78" t="s">
        <v>1507</v>
      </c>
      <c r="D65" s="130" t="s">
        <v>36</v>
      </c>
      <c r="E65" s="130" t="s">
        <v>1454</v>
      </c>
      <c r="F65" s="130" t="s">
        <v>1455</v>
      </c>
      <c r="G65" s="248" t="s">
        <v>1456</v>
      </c>
      <c r="H65" s="79">
        <v>27.164678910587135</v>
      </c>
      <c r="I65" s="80">
        <v>22.547879999999999</v>
      </c>
    </row>
    <row r="66" spans="1:9" ht="25.5" x14ac:dyDescent="0.2">
      <c r="A66" s="247">
        <v>0</v>
      </c>
      <c r="B66" s="12" t="s">
        <v>1513</v>
      </c>
      <c r="C66" s="78" t="s">
        <v>1500</v>
      </c>
      <c r="D66" s="130" t="s">
        <v>36</v>
      </c>
      <c r="E66" s="130" t="s">
        <v>1454</v>
      </c>
      <c r="F66" s="130" t="s">
        <v>1455</v>
      </c>
      <c r="G66" s="248" t="s">
        <v>1456</v>
      </c>
      <c r="H66" s="79">
        <v>5.7867821984666392</v>
      </c>
      <c r="I66" s="80">
        <v>1.1243399999999999</v>
      </c>
    </row>
    <row r="67" spans="1:9" ht="25.5" x14ac:dyDescent="0.2">
      <c r="A67" s="247">
        <v>0</v>
      </c>
      <c r="B67" s="12" t="s">
        <v>1513</v>
      </c>
      <c r="C67" s="78" t="s">
        <v>1509</v>
      </c>
      <c r="D67" s="130" t="s">
        <v>36</v>
      </c>
      <c r="E67" s="130" t="s">
        <v>1454</v>
      </c>
      <c r="F67" s="130" t="s">
        <v>1455</v>
      </c>
      <c r="G67" s="248" t="s">
        <v>1456</v>
      </c>
      <c r="H67" s="79">
        <v>0.22562149655956801</v>
      </c>
      <c r="I67" s="80">
        <v>0.20028000000000001</v>
      </c>
    </row>
    <row r="68" spans="1:9" ht="25.5" x14ac:dyDescent="0.2">
      <c r="A68" s="247">
        <v>0</v>
      </c>
      <c r="B68" s="12" t="s">
        <v>1513</v>
      </c>
      <c r="C68" s="78" t="s">
        <v>1510</v>
      </c>
      <c r="D68" s="130" t="s">
        <v>36</v>
      </c>
      <c r="E68" s="130" t="s">
        <v>1454</v>
      </c>
      <c r="F68" s="130" t="s">
        <v>1455</v>
      </c>
      <c r="G68" s="248" t="s">
        <v>1456</v>
      </c>
      <c r="H68" s="79">
        <v>34.123639710346495</v>
      </c>
      <c r="I68" s="80">
        <v>10.360250000000001</v>
      </c>
    </row>
    <row r="69" spans="1:9" ht="25.5" x14ac:dyDescent="0.2">
      <c r="A69" s="247">
        <v>0</v>
      </c>
      <c r="B69" s="12" t="s">
        <v>1513</v>
      </c>
      <c r="C69" s="78" t="s">
        <v>1511</v>
      </c>
      <c r="D69" s="130" t="s">
        <v>36</v>
      </c>
      <c r="E69" s="130" t="s">
        <v>1454</v>
      </c>
      <c r="F69" s="130" t="s">
        <v>1455</v>
      </c>
      <c r="G69" s="248" t="s">
        <v>1456</v>
      </c>
      <c r="H69" s="79">
        <v>1.9965843282135998</v>
      </c>
      <c r="I69" s="80">
        <v>1.6194999999999999</v>
      </c>
    </row>
    <row r="70" spans="1:9" x14ac:dyDescent="0.2">
      <c r="A70" s="247">
        <v>0</v>
      </c>
      <c r="B70" s="12" t="s">
        <v>1514</v>
      </c>
      <c r="C70" s="78" t="s">
        <v>1515</v>
      </c>
      <c r="D70" s="130" t="s">
        <v>36</v>
      </c>
      <c r="E70" s="130" t="s">
        <v>1454</v>
      </c>
      <c r="F70" s="130" t="s">
        <v>1455</v>
      </c>
      <c r="G70" s="248" t="s">
        <v>1456</v>
      </c>
      <c r="H70" s="79">
        <v>12.617719496419339</v>
      </c>
      <c r="I70" s="80">
        <v>12.15293</v>
      </c>
    </row>
    <row r="71" spans="1:9" x14ac:dyDescent="0.2">
      <c r="A71" s="247">
        <v>0</v>
      </c>
      <c r="B71" s="78" t="s">
        <v>1514</v>
      </c>
      <c r="C71" s="78" t="s">
        <v>1504</v>
      </c>
      <c r="D71" s="130" t="s">
        <v>36</v>
      </c>
      <c r="E71" s="130" t="s">
        <v>1454</v>
      </c>
      <c r="F71" s="130" t="s">
        <v>1455</v>
      </c>
      <c r="G71" s="248" t="s">
        <v>1456</v>
      </c>
      <c r="H71" s="79">
        <v>64.259503911507522</v>
      </c>
      <c r="I71" s="80">
        <v>63.444580000000002</v>
      </c>
    </row>
    <row r="72" spans="1:9" x14ac:dyDescent="0.2">
      <c r="A72" s="247">
        <v>0</v>
      </c>
      <c r="B72" s="78" t="s">
        <v>1514</v>
      </c>
      <c r="C72" s="78" t="s">
        <v>1506</v>
      </c>
      <c r="D72" s="130" t="s">
        <v>36</v>
      </c>
      <c r="E72" s="130" t="s">
        <v>1454</v>
      </c>
      <c r="F72" s="130" t="s">
        <v>1455</v>
      </c>
      <c r="G72" s="248" t="s">
        <v>1456</v>
      </c>
      <c r="H72" s="79">
        <v>2.0015850597120002</v>
      </c>
      <c r="I72" s="80">
        <v>0</v>
      </c>
    </row>
    <row r="73" spans="1:9" x14ac:dyDescent="0.2">
      <c r="A73" s="247">
        <v>0</v>
      </c>
      <c r="B73" s="12" t="s">
        <v>1516</v>
      </c>
      <c r="C73" s="78" t="s">
        <v>1504</v>
      </c>
      <c r="D73" s="130" t="s">
        <v>36</v>
      </c>
      <c r="E73" s="130" t="s">
        <v>1454</v>
      </c>
      <c r="F73" s="130" t="s">
        <v>1455</v>
      </c>
      <c r="G73" s="248" t="s">
        <v>1456</v>
      </c>
      <c r="H73" s="79">
        <v>51.350992446290064</v>
      </c>
      <c r="I73" s="80">
        <v>44.379150000000003</v>
      </c>
    </row>
    <row r="74" spans="1:9" x14ac:dyDescent="0.2">
      <c r="A74" s="247">
        <v>0</v>
      </c>
      <c r="B74" s="12" t="s">
        <v>1516</v>
      </c>
      <c r="C74" s="78" t="s">
        <v>1507</v>
      </c>
      <c r="D74" s="130" t="s">
        <v>36</v>
      </c>
      <c r="E74" s="130" t="s">
        <v>1454</v>
      </c>
      <c r="F74" s="130" t="s">
        <v>1455</v>
      </c>
      <c r="G74" s="248" t="s">
        <v>1456</v>
      </c>
      <c r="H74" s="79">
        <v>27.741918910587138</v>
      </c>
      <c r="I74" s="80">
        <v>23.125119999999999</v>
      </c>
    </row>
    <row r="75" spans="1:9" x14ac:dyDescent="0.2">
      <c r="A75" s="247">
        <v>0</v>
      </c>
      <c r="B75" s="12" t="s">
        <v>1516</v>
      </c>
      <c r="C75" s="78" t="s">
        <v>1502</v>
      </c>
      <c r="D75" s="130" t="s">
        <v>36</v>
      </c>
      <c r="E75" s="130" t="s">
        <v>1454</v>
      </c>
      <c r="F75" s="130" t="s">
        <v>1455</v>
      </c>
      <c r="G75" s="248" t="s">
        <v>1456</v>
      </c>
      <c r="H75" s="79">
        <v>28.139875876185602</v>
      </c>
      <c r="I75" s="80">
        <v>15.52989</v>
      </c>
    </row>
    <row r="76" spans="1:9" x14ac:dyDescent="0.2">
      <c r="A76" s="247">
        <v>0</v>
      </c>
      <c r="B76" s="12" t="s">
        <v>1517</v>
      </c>
      <c r="C76" s="78" t="s">
        <v>1518</v>
      </c>
      <c r="D76" s="130" t="s">
        <v>36</v>
      </c>
      <c r="E76" s="130" t="s">
        <v>1454</v>
      </c>
      <c r="F76" s="130" t="s">
        <v>1455</v>
      </c>
      <c r="G76" s="248" t="s">
        <v>1456</v>
      </c>
      <c r="H76" s="79">
        <v>48.472508164650606</v>
      </c>
      <c r="I76" s="80">
        <v>25.723099999999999</v>
      </c>
    </row>
    <row r="77" spans="1:9" ht="12.75" customHeight="1" x14ac:dyDescent="0.2">
      <c r="A77" s="247">
        <v>0</v>
      </c>
      <c r="B77" s="12" t="s">
        <v>1519</v>
      </c>
      <c r="C77" s="78" t="s">
        <v>1520</v>
      </c>
      <c r="D77" s="130" t="s">
        <v>36</v>
      </c>
      <c r="E77" s="130" t="s">
        <v>1454</v>
      </c>
      <c r="F77" s="130" t="s">
        <v>1455</v>
      </c>
      <c r="G77" s="248" t="s">
        <v>1456</v>
      </c>
      <c r="H77" s="79">
        <v>8.5080253488945594</v>
      </c>
      <c r="I77" s="80">
        <v>4.3250699999999993</v>
      </c>
    </row>
    <row r="78" spans="1:9" x14ac:dyDescent="0.2">
      <c r="A78" s="247">
        <v>0</v>
      </c>
      <c r="B78" s="12" t="s">
        <v>1521</v>
      </c>
      <c r="C78" s="78" t="s">
        <v>1522</v>
      </c>
      <c r="D78" s="130" t="s">
        <v>36</v>
      </c>
      <c r="E78" s="130" t="s">
        <v>1454</v>
      </c>
      <c r="F78" s="130" t="s">
        <v>1455</v>
      </c>
      <c r="G78" s="248" t="s">
        <v>1456</v>
      </c>
      <c r="H78" s="79">
        <v>851.84592620244086</v>
      </c>
      <c r="I78" s="80">
        <v>641.00819999999987</v>
      </c>
    </row>
    <row r="79" spans="1:9" ht="25.5" x14ac:dyDescent="0.2">
      <c r="A79" s="247">
        <v>0</v>
      </c>
      <c r="B79" s="12" t="s">
        <v>1523</v>
      </c>
      <c r="C79" s="78" t="s">
        <v>1524</v>
      </c>
      <c r="D79" s="130" t="s">
        <v>12</v>
      </c>
      <c r="E79" s="130" t="s">
        <v>1454</v>
      </c>
      <c r="F79" s="130" t="s">
        <v>1455</v>
      </c>
      <c r="G79" s="248" t="s">
        <v>1525</v>
      </c>
      <c r="H79" s="79">
        <v>1403.8224299999999</v>
      </c>
      <c r="I79" s="80">
        <v>0</v>
      </c>
    </row>
    <row r="80" spans="1:9" ht="63.75" x14ac:dyDescent="0.2">
      <c r="A80" s="247">
        <v>0</v>
      </c>
      <c r="B80" s="12" t="s">
        <v>1523</v>
      </c>
      <c r="C80" s="78" t="s">
        <v>1526</v>
      </c>
      <c r="D80" s="130" t="s">
        <v>12</v>
      </c>
      <c r="E80" s="130" t="s">
        <v>1454</v>
      </c>
      <c r="F80" s="130" t="s">
        <v>1455</v>
      </c>
      <c r="G80" s="248" t="s">
        <v>1527</v>
      </c>
      <c r="H80" s="79">
        <v>4550</v>
      </c>
      <c r="I80" s="80">
        <v>0</v>
      </c>
    </row>
    <row r="81" spans="1:9" ht="51" x14ac:dyDescent="0.2">
      <c r="A81" s="247">
        <v>0</v>
      </c>
      <c r="B81" s="12" t="s">
        <v>1523</v>
      </c>
      <c r="C81" s="78" t="s">
        <v>1528</v>
      </c>
      <c r="D81" s="130" t="s">
        <v>12</v>
      </c>
      <c r="E81" s="130" t="s">
        <v>1454</v>
      </c>
      <c r="F81" s="130" t="s">
        <v>1455</v>
      </c>
      <c r="G81" s="248" t="s">
        <v>1527</v>
      </c>
      <c r="H81" s="79">
        <v>666.04201</v>
      </c>
      <c r="I81" s="80">
        <v>0</v>
      </c>
    </row>
    <row r="82" spans="1:9" ht="25.5" x14ac:dyDescent="0.2">
      <c r="A82" s="247">
        <v>0</v>
      </c>
      <c r="B82" s="12" t="s">
        <v>1529</v>
      </c>
      <c r="C82" s="78" t="s">
        <v>1487</v>
      </c>
      <c r="D82" s="130" t="s">
        <v>36</v>
      </c>
      <c r="E82" s="130" t="s">
        <v>1454</v>
      </c>
      <c r="F82" s="130" t="s">
        <v>1455</v>
      </c>
      <c r="G82" s="248" t="s">
        <v>1456</v>
      </c>
      <c r="H82" s="79">
        <v>185.33994693881633</v>
      </c>
      <c r="I82" s="80">
        <v>149.8597072</v>
      </c>
    </row>
    <row r="83" spans="1:9" ht="25.5" x14ac:dyDescent="0.2">
      <c r="A83" s="247">
        <v>0</v>
      </c>
      <c r="B83" s="12" t="s">
        <v>1530</v>
      </c>
      <c r="C83" s="78" t="s">
        <v>1531</v>
      </c>
      <c r="D83" s="130" t="s">
        <v>36</v>
      </c>
      <c r="E83" s="130" t="s">
        <v>1454</v>
      </c>
      <c r="F83" s="130" t="s">
        <v>1455</v>
      </c>
      <c r="G83" s="248" t="s">
        <v>1456</v>
      </c>
      <c r="H83" s="79">
        <v>10.612044351895728</v>
      </c>
      <c r="I83" s="80">
        <v>7.9835699999999994</v>
      </c>
    </row>
    <row r="84" spans="1:9" ht="25.5" x14ac:dyDescent="0.2">
      <c r="A84" s="247">
        <v>0</v>
      </c>
      <c r="B84" s="12" t="s">
        <v>1532</v>
      </c>
      <c r="C84" s="78" t="s">
        <v>1533</v>
      </c>
      <c r="D84" s="130" t="s">
        <v>36</v>
      </c>
      <c r="E84" s="130" t="s">
        <v>1454</v>
      </c>
      <c r="F84" s="130" t="s">
        <v>1455</v>
      </c>
      <c r="G84" s="248" t="s">
        <v>1456</v>
      </c>
      <c r="H84" s="79">
        <v>47.119931883798486</v>
      </c>
      <c r="I84" s="80">
        <v>27.984600000000004</v>
      </c>
    </row>
    <row r="85" spans="1:9" ht="12.75" customHeight="1" x14ac:dyDescent="0.2">
      <c r="A85" s="247">
        <v>0</v>
      </c>
      <c r="B85" s="12" t="s">
        <v>1532</v>
      </c>
      <c r="C85" s="78" t="s">
        <v>1465</v>
      </c>
      <c r="D85" s="130" t="s">
        <v>36</v>
      </c>
      <c r="E85" s="130" t="s">
        <v>1454</v>
      </c>
      <c r="F85" s="130" t="s">
        <v>1455</v>
      </c>
      <c r="G85" s="248" t="s">
        <v>1456</v>
      </c>
      <c r="H85" s="79">
        <v>7.7988726916908648</v>
      </c>
      <c r="I85" s="80">
        <v>6.2187999999999999</v>
      </c>
    </row>
    <row r="86" spans="1:9" ht="25.5" x14ac:dyDescent="0.2">
      <c r="A86" s="247">
        <v>0</v>
      </c>
      <c r="B86" s="12" t="s">
        <v>1532</v>
      </c>
      <c r="C86" s="78" t="s">
        <v>1534</v>
      </c>
      <c r="D86" s="130" t="s">
        <v>36</v>
      </c>
      <c r="E86" s="130" t="s">
        <v>1454</v>
      </c>
      <c r="F86" s="130" t="s">
        <v>1455</v>
      </c>
      <c r="G86" s="248" t="s">
        <v>1456</v>
      </c>
      <c r="H86" s="79">
        <v>1.9434106655711039</v>
      </c>
      <c r="I86" s="80">
        <v>0.68520000000000003</v>
      </c>
    </row>
    <row r="87" spans="1:9" ht="12.75" customHeight="1" x14ac:dyDescent="0.2">
      <c r="A87" s="247">
        <v>0</v>
      </c>
      <c r="B87" s="12" t="s">
        <v>1535</v>
      </c>
      <c r="C87" s="78" t="s">
        <v>1536</v>
      </c>
      <c r="D87" s="130" t="s">
        <v>36</v>
      </c>
      <c r="E87" s="130" t="s">
        <v>1454</v>
      </c>
      <c r="F87" s="130" t="s">
        <v>1455</v>
      </c>
      <c r="G87" s="248" t="s">
        <v>1456</v>
      </c>
      <c r="H87" s="79">
        <v>163.20550355343485</v>
      </c>
      <c r="I87" s="80">
        <v>139</v>
      </c>
    </row>
    <row r="88" spans="1:9" ht="12.75" customHeight="1" x14ac:dyDescent="0.2">
      <c r="A88" s="247">
        <v>0</v>
      </c>
      <c r="B88" s="12" t="s">
        <v>1535</v>
      </c>
      <c r="C88" s="78" t="s">
        <v>1537</v>
      </c>
      <c r="D88" s="130" t="s">
        <v>36</v>
      </c>
      <c r="E88" s="130" t="s">
        <v>1454</v>
      </c>
      <c r="F88" s="130" t="s">
        <v>1455</v>
      </c>
      <c r="G88" s="248" t="s">
        <v>1456</v>
      </c>
      <c r="H88" s="79">
        <v>8.1041451126732476</v>
      </c>
      <c r="I88" s="80">
        <v>1.8072300000000001</v>
      </c>
    </row>
    <row r="89" spans="1:9" ht="25.5" x14ac:dyDescent="0.2">
      <c r="A89" s="247">
        <v>0</v>
      </c>
      <c r="B89" s="12" t="s">
        <v>1535</v>
      </c>
      <c r="C89" s="78" t="s">
        <v>1534</v>
      </c>
      <c r="D89" s="130" t="s">
        <v>36</v>
      </c>
      <c r="E89" s="130" t="s">
        <v>1454</v>
      </c>
      <c r="F89" s="130" t="s">
        <v>1455</v>
      </c>
      <c r="G89" s="248" t="s">
        <v>1456</v>
      </c>
      <c r="H89" s="79">
        <v>1.7326379991783281</v>
      </c>
      <c r="I89" s="80">
        <v>0.78898000000000001</v>
      </c>
    </row>
    <row r="90" spans="1:9" ht="25.5" x14ac:dyDescent="0.2">
      <c r="A90" s="247">
        <v>0</v>
      </c>
      <c r="B90" s="12" t="s">
        <v>1538</v>
      </c>
      <c r="C90" s="78" t="s">
        <v>1539</v>
      </c>
      <c r="D90" s="130" t="s">
        <v>36</v>
      </c>
      <c r="E90" s="130" t="s">
        <v>1454</v>
      </c>
      <c r="F90" s="130" t="s">
        <v>1455</v>
      </c>
      <c r="G90" s="248" t="s">
        <v>1456</v>
      </c>
      <c r="H90" s="79">
        <v>9.5804796102564644</v>
      </c>
      <c r="I90" s="80">
        <v>7.58758</v>
      </c>
    </row>
    <row r="91" spans="1:9" x14ac:dyDescent="0.2">
      <c r="A91" s="247">
        <v>0</v>
      </c>
      <c r="B91" s="12" t="s">
        <v>1540</v>
      </c>
      <c r="C91" s="78" t="s">
        <v>1484</v>
      </c>
      <c r="D91" s="130" t="s">
        <v>36</v>
      </c>
      <c r="E91" s="130" t="s">
        <v>1454</v>
      </c>
      <c r="F91" s="130" t="s">
        <v>1455</v>
      </c>
      <c r="G91" s="248" t="s">
        <v>1456</v>
      </c>
      <c r="H91" s="79">
        <v>2.0015850597120002</v>
      </c>
      <c r="I91" s="80">
        <v>0</v>
      </c>
    </row>
    <row r="92" spans="1:9" x14ac:dyDescent="0.2">
      <c r="A92" s="247">
        <v>0</v>
      </c>
      <c r="B92" s="12" t="s">
        <v>1540</v>
      </c>
      <c r="C92" s="78" t="s">
        <v>1541</v>
      </c>
      <c r="D92" s="130" t="s">
        <v>36</v>
      </c>
      <c r="E92" s="130" t="s">
        <v>1454</v>
      </c>
      <c r="F92" s="130" t="s">
        <v>1455</v>
      </c>
      <c r="G92" s="248" t="s">
        <v>1456</v>
      </c>
      <c r="H92" s="79">
        <v>2.0015850597120002</v>
      </c>
      <c r="I92" s="80">
        <v>0</v>
      </c>
    </row>
    <row r="93" spans="1:9" ht="12.75" customHeight="1" x14ac:dyDescent="0.2">
      <c r="A93" s="247">
        <v>0</v>
      </c>
      <c r="B93" s="12" t="s">
        <v>1542</v>
      </c>
      <c r="C93" s="78" t="s">
        <v>1543</v>
      </c>
      <c r="D93" s="130" t="s">
        <v>36</v>
      </c>
      <c r="E93" s="130" t="s">
        <v>1454</v>
      </c>
      <c r="F93" s="130" t="s">
        <v>1455</v>
      </c>
      <c r="G93" s="248" t="s">
        <v>1456</v>
      </c>
      <c r="H93" s="79">
        <v>95.458636474935361</v>
      </c>
      <c r="I93" s="80">
        <v>92.205110000000005</v>
      </c>
    </row>
    <row r="94" spans="1:9" x14ac:dyDescent="0.2">
      <c r="A94" s="247">
        <v>0</v>
      </c>
      <c r="B94" s="12" t="s">
        <v>1542</v>
      </c>
      <c r="C94" s="78" t="s">
        <v>1484</v>
      </c>
      <c r="D94" s="130" t="s">
        <v>36</v>
      </c>
      <c r="E94" s="130" t="s">
        <v>1454</v>
      </c>
      <c r="F94" s="130" t="s">
        <v>1455</v>
      </c>
      <c r="G94" s="248" t="s">
        <v>1456</v>
      </c>
      <c r="H94" s="79">
        <v>9.6054101194239987</v>
      </c>
      <c r="I94" s="80">
        <v>5.6022400000000001</v>
      </c>
    </row>
    <row r="95" spans="1:9" ht="12.75" customHeight="1" x14ac:dyDescent="0.2">
      <c r="A95" s="247">
        <v>0</v>
      </c>
      <c r="B95" s="12" t="s">
        <v>1544</v>
      </c>
      <c r="C95" s="78" t="s">
        <v>1543</v>
      </c>
      <c r="D95" s="130" t="s">
        <v>36</v>
      </c>
      <c r="E95" s="130" t="s">
        <v>1454</v>
      </c>
      <c r="F95" s="130" t="s">
        <v>1455</v>
      </c>
      <c r="G95" s="248" t="s">
        <v>1456</v>
      </c>
      <c r="H95" s="79">
        <v>357.20465208822384</v>
      </c>
      <c r="I95" s="80">
        <v>303.75385999999997</v>
      </c>
    </row>
    <row r="96" spans="1:9" x14ac:dyDescent="0.2">
      <c r="A96" s="247">
        <v>0</v>
      </c>
      <c r="B96" s="12" t="s">
        <v>1544</v>
      </c>
      <c r="C96" s="78" t="s">
        <v>1507</v>
      </c>
      <c r="D96" s="130" t="s">
        <v>36</v>
      </c>
      <c r="E96" s="130" t="s">
        <v>1454</v>
      </c>
      <c r="F96" s="130" t="s">
        <v>1455</v>
      </c>
      <c r="G96" s="248" t="s">
        <v>1456</v>
      </c>
      <c r="H96" s="79">
        <v>37.405768910587142</v>
      </c>
      <c r="I96" s="80">
        <v>32.788969999999999</v>
      </c>
    </row>
    <row r="97" spans="1:9" ht="25.5" x14ac:dyDescent="0.2">
      <c r="A97" s="247">
        <v>0</v>
      </c>
      <c r="B97" s="12" t="s">
        <v>1545</v>
      </c>
      <c r="C97" s="78" t="s">
        <v>1539</v>
      </c>
      <c r="D97" s="130" t="s">
        <v>36</v>
      </c>
      <c r="E97" s="130" t="s">
        <v>1454</v>
      </c>
      <c r="F97" s="130" t="s">
        <v>1455</v>
      </c>
      <c r="G97" s="248" t="s">
        <v>1456</v>
      </c>
      <c r="H97" s="79">
        <v>8.4624198051282331</v>
      </c>
      <c r="I97" s="80">
        <v>7.4659700000000004</v>
      </c>
    </row>
    <row r="98" spans="1:9" x14ac:dyDescent="0.2">
      <c r="A98" s="247">
        <v>0</v>
      </c>
      <c r="B98" s="12" t="s">
        <v>1546</v>
      </c>
      <c r="C98" s="78" t="s">
        <v>1502</v>
      </c>
      <c r="D98" s="130" t="s">
        <v>36</v>
      </c>
      <c r="E98" s="130" t="s">
        <v>1454</v>
      </c>
      <c r="F98" s="130" t="s">
        <v>1455</v>
      </c>
      <c r="G98" s="248" t="s">
        <v>1456</v>
      </c>
      <c r="H98" s="79">
        <v>87.089251049762964</v>
      </c>
      <c r="I98" s="80">
        <v>64.309139999999985</v>
      </c>
    </row>
    <row r="99" spans="1:9" x14ac:dyDescent="0.2">
      <c r="A99" s="247">
        <v>0</v>
      </c>
      <c r="B99" s="12" t="s">
        <v>1546</v>
      </c>
      <c r="C99" s="78" t="s">
        <v>1484</v>
      </c>
      <c r="D99" s="130" t="s">
        <v>36</v>
      </c>
      <c r="E99" s="130" t="s">
        <v>1454</v>
      </c>
      <c r="F99" s="130" t="s">
        <v>1455</v>
      </c>
      <c r="G99" s="248" t="s">
        <v>1456</v>
      </c>
      <c r="H99" s="79">
        <v>15.0320658761856</v>
      </c>
      <c r="I99" s="80">
        <v>2.4220799999999998</v>
      </c>
    </row>
    <row r="100" spans="1:9" x14ac:dyDescent="0.2">
      <c r="A100" s="247">
        <v>0</v>
      </c>
      <c r="B100" s="249"/>
      <c r="C100" s="145" t="s">
        <v>55</v>
      </c>
      <c r="D100" s="250"/>
      <c r="E100" s="250"/>
      <c r="F100" s="250"/>
      <c r="G100" s="104"/>
      <c r="H100" s="81">
        <v>11511.556462729422</v>
      </c>
      <c r="I100" s="82">
        <v>3905.5785460800003</v>
      </c>
    </row>
    <row r="101" spans="1:9" x14ac:dyDescent="0.2">
      <c r="A101" s="247">
        <v>0</v>
      </c>
      <c r="B101" s="12" t="s">
        <v>1547</v>
      </c>
      <c r="C101" s="83" t="s">
        <v>1548</v>
      </c>
      <c r="D101" s="130" t="s">
        <v>36</v>
      </c>
      <c r="E101" s="130" t="s">
        <v>25</v>
      </c>
      <c r="F101" s="130" t="s">
        <v>14</v>
      </c>
      <c r="G101" s="248" t="s">
        <v>1456</v>
      </c>
      <c r="H101" s="79">
        <v>4.576903382891448</v>
      </c>
      <c r="I101" s="80">
        <v>3.5506799999999998</v>
      </c>
    </row>
    <row r="102" spans="1:9" x14ac:dyDescent="0.2">
      <c r="A102" s="247">
        <v>0</v>
      </c>
      <c r="B102" s="12" t="s">
        <v>1547</v>
      </c>
      <c r="C102" s="83" t="s">
        <v>1549</v>
      </c>
      <c r="D102" s="130" t="s">
        <v>36</v>
      </c>
      <c r="E102" s="130" t="s">
        <v>25</v>
      </c>
      <c r="F102" s="130" t="s">
        <v>14</v>
      </c>
      <c r="G102" s="248" t="s">
        <v>1456</v>
      </c>
      <c r="H102" s="79">
        <v>4.855113258629161</v>
      </c>
      <c r="I102" s="80">
        <v>4</v>
      </c>
    </row>
    <row r="103" spans="1:9" ht="12.75" customHeight="1" x14ac:dyDescent="0.2">
      <c r="A103" s="247">
        <v>0</v>
      </c>
      <c r="B103" s="12" t="s">
        <v>1547</v>
      </c>
      <c r="C103" s="78" t="s">
        <v>1550</v>
      </c>
      <c r="D103" s="130" t="s">
        <v>36</v>
      </c>
      <c r="E103" s="130" t="s">
        <v>25</v>
      </c>
      <c r="F103" s="130" t="s">
        <v>14</v>
      </c>
      <c r="G103" s="248" t="s">
        <v>1456</v>
      </c>
      <c r="H103" s="79">
        <v>3.1385307811605845</v>
      </c>
      <c r="I103" s="80">
        <v>2.1733200000000004</v>
      </c>
    </row>
    <row r="104" spans="1:9" ht="25.5" x14ac:dyDescent="0.2">
      <c r="A104" s="247">
        <v>0</v>
      </c>
      <c r="B104" s="12" t="s">
        <v>1547</v>
      </c>
      <c r="C104" s="78" t="s">
        <v>1551</v>
      </c>
      <c r="D104" s="130" t="s">
        <v>36</v>
      </c>
      <c r="E104" s="130" t="s">
        <v>25</v>
      </c>
      <c r="F104" s="130" t="s">
        <v>14</v>
      </c>
      <c r="G104" s="248" t="s">
        <v>1456</v>
      </c>
      <c r="H104" s="79">
        <v>8.6582907340291673</v>
      </c>
      <c r="I104" s="80">
        <v>6.8082900000000004</v>
      </c>
    </row>
    <row r="105" spans="1:9" ht="12.75" customHeight="1" x14ac:dyDescent="0.2">
      <c r="A105" s="247">
        <v>0</v>
      </c>
      <c r="B105" s="12" t="s">
        <v>1547</v>
      </c>
      <c r="C105" s="78" t="s">
        <v>1554</v>
      </c>
      <c r="D105" s="130" t="s">
        <v>36</v>
      </c>
      <c r="E105" s="130" t="s">
        <v>25</v>
      </c>
      <c r="F105" s="130" t="s">
        <v>14</v>
      </c>
      <c r="G105" s="248" t="s">
        <v>1456</v>
      </c>
      <c r="H105" s="79">
        <v>2.1481022500953597</v>
      </c>
      <c r="I105" s="80">
        <v>0.22944000000000001</v>
      </c>
    </row>
    <row r="106" spans="1:9" x14ac:dyDescent="0.2">
      <c r="A106" s="247">
        <v>0</v>
      </c>
      <c r="B106" s="12" t="s">
        <v>1547</v>
      </c>
      <c r="C106" s="78" t="s">
        <v>1555</v>
      </c>
      <c r="D106" s="130" t="s">
        <v>36</v>
      </c>
      <c r="E106" s="130" t="s">
        <v>25</v>
      </c>
      <c r="F106" s="130" t="s">
        <v>14</v>
      </c>
      <c r="G106" s="248" t="s">
        <v>1456</v>
      </c>
      <c r="H106" s="79">
        <v>0.93469931870475198</v>
      </c>
      <c r="I106" s="80">
        <v>0.36456926000000001</v>
      </c>
    </row>
    <row r="107" spans="1:9" x14ac:dyDescent="0.2">
      <c r="A107" s="247">
        <v>0</v>
      </c>
      <c r="B107" s="12" t="s">
        <v>1547</v>
      </c>
      <c r="C107" s="78" t="s">
        <v>1556</v>
      </c>
      <c r="D107" s="130" t="s">
        <v>36</v>
      </c>
      <c r="E107" s="130" t="s">
        <v>25</v>
      </c>
      <c r="F107" s="130" t="s">
        <v>14</v>
      </c>
      <c r="G107" s="248" t="s">
        <v>1456</v>
      </c>
      <c r="H107" s="79">
        <v>2.2799263300705999</v>
      </c>
      <c r="I107" s="80">
        <v>0.4</v>
      </c>
    </row>
    <row r="108" spans="1:9" ht="12.75" customHeight="1" x14ac:dyDescent="0.2">
      <c r="A108" s="247">
        <v>0</v>
      </c>
      <c r="B108" s="12" t="s">
        <v>1547</v>
      </c>
      <c r="C108" s="78" t="s">
        <v>1557</v>
      </c>
      <c r="D108" s="130" t="s">
        <v>36</v>
      </c>
      <c r="E108" s="130" t="s">
        <v>25</v>
      </c>
      <c r="F108" s="130" t="s">
        <v>14</v>
      </c>
      <c r="G108" s="248" t="s">
        <v>1456</v>
      </c>
      <c r="H108" s="79">
        <v>13.659741085498975</v>
      </c>
      <c r="I108" s="80">
        <v>12.1286</v>
      </c>
    </row>
    <row r="109" spans="1:9" x14ac:dyDescent="0.2">
      <c r="A109" s="247">
        <v>0</v>
      </c>
      <c r="B109" s="12" t="s">
        <v>1558</v>
      </c>
      <c r="C109" s="78" t="s">
        <v>1548</v>
      </c>
      <c r="D109" s="130" t="s">
        <v>36</v>
      </c>
      <c r="E109" s="130" t="s">
        <v>25</v>
      </c>
      <c r="F109" s="130" t="s">
        <v>14</v>
      </c>
      <c r="G109" s="248" t="s">
        <v>1456</v>
      </c>
      <c r="H109" s="79">
        <v>4.576903382891448</v>
      </c>
      <c r="I109" s="80">
        <v>3.5506799999999998</v>
      </c>
    </row>
    <row r="110" spans="1:9" x14ac:dyDescent="0.2">
      <c r="A110" s="247">
        <v>0</v>
      </c>
      <c r="B110" s="12" t="s">
        <v>1558</v>
      </c>
      <c r="C110" s="78" t="s">
        <v>1549</v>
      </c>
      <c r="D110" s="130" t="s">
        <v>36</v>
      </c>
      <c r="E110" s="130" t="s">
        <v>25</v>
      </c>
      <c r="F110" s="130" t="s">
        <v>14</v>
      </c>
      <c r="G110" s="248" t="s">
        <v>1456</v>
      </c>
      <c r="H110" s="79">
        <v>4.8550832586291595</v>
      </c>
      <c r="I110" s="80">
        <v>4</v>
      </c>
    </row>
    <row r="111" spans="1:9" ht="12.75" customHeight="1" x14ac:dyDescent="0.2">
      <c r="A111" s="247">
        <v>0</v>
      </c>
      <c r="B111" s="12" t="s">
        <v>1558</v>
      </c>
      <c r="C111" s="78" t="s">
        <v>1550</v>
      </c>
      <c r="D111" s="130" t="s">
        <v>36</v>
      </c>
      <c r="E111" s="130" t="s">
        <v>25</v>
      </c>
      <c r="F111" s="130" t="s">
        <v>14</v>
      </c>
      <c r="G111" s="248" t="s">
        <v>1456</v>
      </c>
      <c r="H111" s="79">
        <v>3.1385007811605843</v>
      </c>
      <c r="I111" s="80">
        <v>2.1732900000000002</v>
      </c>
    </row>
    <row r="112" spans="1:9" ht="25.5" x14ac:dyDescent="0.2">
      <c r="A112" s="247">
        <v>0</v>
      </c>
      <c r="B112" s="12" t="s">
        <v>1558</v>
      </c>
      <c r="C112" s="78" t="s">
        <v>1551</v>
      </c>
      <c r="D112" s="130" t="s">
        <v>36</v>
      </c>
      <c r="E112" s="130" t="s">
        <v>25</v>
      </c>
      <c r="F112" s="130" t="s">
        <v>14</v>
      </c>
      <c r="G112" s="248" t="s">
        <v>1456</v>
      </c>
      <c r="H112" s="79">
        <v>2.1469022500953598</v>
      </c>
      <c r="I112" s="80">
        <v>0.22824</v>
      </c>
    </row>
    <row r="113" spans="1:9" ht="12.75" customHeight="1" x14ac:dyDescent="0.2">
      <c r="A113" s="247">
        <v>0</v>
      </c>
      <c r="B113" s="12" t="s">
        <v>1558</v>
      </c>
      <c r="C113" s="78" t="s">
        <v>1554</v>
      </c>
      <c r="D113" s="130" t="s">
        <v>36</v>
      </c>
      <c r="E113" s="130" t="s">
        <v>25</v>
      </c>
      <c r="F113" s="130" t="s">
        <v>14</v>
      </c>
      <c r="G113" s="248" t="s">
        <v>1456</v>
      </c>
      <c r="H113" s="79">
        <v>1.124743411606336</v>
      </c>
      <c r="I113" s="80">
        <v>0.36457000000000001</v>
      </c>
    </row>
    <row r="114" spans="1:9" x14ac:dyDescent="0.2">
      <c r="A114" s="247">
        <v>0</v>
      </c>
      <c r="B114" s="12" t="s">
        <v>1558</v>
      </c>
      <c r="C114" s="78" t="s">
        <v>1555</v>
      </c>
      <c r="D114" s="130" t="s">
        <v>36</v>
      </c>
      <c r="E114" s="130" t="s">
        <v>25</v>
      </c>
      <c r="F114" s="130" t="s">
        <v>14</v>
      </c>
      <c r="G114" s="248" t="s">
        <v>1456</v>
      </c>
      <c r="H114" s="79">
        <v>1.5965101312451839</v>
      </c>
      <c r="I114" s="80">
        <v>0.381548</v>
      </c>
    </row>
    <row r="115" spans="1:9" x14ac:dyDescent="0.2">
      <c r="A115" s="247">
        <v>0</v>
      </c>
      <c r="B115" s="12" t="s">
        <v>1558</v>
      </c>
      <c r="C115" s="78" t="s">
        <v>1556</v>
      </c>
      <c r="D115" s="130" t="s">
        <v>36</v>
      </c>
      <c r="E115" s="130" t="s">
        <v>25</v>
      </c>
      <c r="F115" s="130" t="s">
        <v>14</v>
      </c>
      <c r="G115" s="248" t="s">
        <v>1456</v>
      </c>
      <c r="H115" s="79">
        <v>13.088461085498976</v>
      </c>
      <c r="I115" s="80">
        <v>11.557319999999999</v>
      </c>
    </row>
    <row r="116" spans="1:9" ht="12.75" customHeight="1" x14ac:dyDescent="0.2">
      <c r="A116" s="247">
        <v>0</v>
      </c>
      <c r="B116" s="12" t="s">
        <v>1558</v>
      </c>
      <c r="C116" s="78" t="s">
        <v>1557</v>
      </c>
      <c r="D116" s="130" t="s">
        <v>36</v>
      </c>
      <c r="E116" s="130" t="s">
        <v>25</v>
      </c>
      <c r="F116" s="130" t="s">
        <v>14</v>
      </c>
      <c r="G116" s="248" t="s">
        <v>1456</v>
      </c>
      <c r="H116" s="79">
        <v>11.680398237101928</v>
      </c>
      <c r="I116" s="80">
        <v>4.9312500000000004</v>
      </c>
    </row>
    <row r="117" spans="1:9" ht="12.75" customHeight="1" x14ac:dyDescent="0.2">
      <c r="A117" s="247">
        <v>0</v>
      </c>
      <c r="B117" s="12" t="s">
        <v>1563</v>
      </c>
      <c r="C117" s="78" t="s">
        <v>1550</v>
      </c>
      <c r="D117" s="130" t="s">
        <v>36</v>
      </c>
      <c r="E117" s="130" t="s">
        <v>25</v>
      </c>
      <c r="F117" s="130" t="s">
        <v>14</v>
      </c>
      <c r="G117" s="248" t="s">
        <v>1456</v>
      </c>
      <c r="H117" s="79">
        <v>1.851200781160584</v>
      </c>
      <c r="I117" s="80">
        <v>0.88599000000000006</v>
      </c>
    </row>
    <row r="118" spans="1:9" ht="25.5" x14ac:dyDescent="0.2">
      <c r="A118" s="247">
        <v>0</v>
      </c>
      <c r="B118" s="12" t="s">
        <v>1563</v>
      </c>
      <c r="C118" s="78" t="s">
        <v>1564</v>
      </c>
      <c r="D118" s="130" t="s">
        <v>36</v>
      </c>
      <c r="E118" s="130" t="s">
        <v>25</v>
      </c>
      <c r="F118" s="130" t="s">
        <v>14</v>
      </c>
      <c r="G118" s="248" t="s">
        <v>1456</v>
      </c>
      <c r="H118" s="79">
        <v>1.6313307847718559</v>
      </c>
      <c r="I118" s="80">
        <v>0.76803999999999994</v>
      </c>
    </row>
    <row r="119" spans="1:9" x14ac:dyDescent="0.2">
      <c r="A119" s="247">
        <v>0</v>
      </c>
      <c r="B119" s="12" t="s">
        <v>1563</v>
      </c>
      <c r="C119" s="78" t="s">
        <v>1553</v>
      </c>
      <c r="D119" s="130" t="s">
        <v>36</v>
      </c>
      <c r="E119" s="130" t="s">
        <v>25</v>
      </c>
      <c r="F119" s="130" t="s">
        <v>14</v>
      </c>
      <c r="G119" s="248" t="s">
        <v>1456</v>
      </c>
      <c r="H119" s="79">
        <v>1.713821388026936</v>
      </c>
      <c r="I119" s="80">
        <v>6.053E-2</v>
      </c>
    </row>
    <row r="120" spans="1:9" ht="12.75" customHeight="1" x14ac:dyDescent="0.2">
      <c r="A120" s="247">
        <v>0</v>
      </c>
      <c r="B120" s="12" t="s">
        <v>1563</v>
      </c>
      <c r="C120" s="78" t="s">
        <v>1554</v>
      </c>
      <c r="D120" s="130" t="s">
        <v>36</v>
      </c>
      <c r="E120" s="130" t="s">
        <v>25</v>
      </c>
      <c r="F120" s="130" t="s">
        <v>14</v>
      </c>
      <c r="G120" s="248" t="s">
        <v>1456</v>
      </c>
      <c r="H120" s="79">
        <v>3.0527633751430394</v>
      </c>
      <c r="I120" s="80">
        <v>0.17477000000000001</v>
      </c>
    </row>
    <row r="121" spans="1:9" ht="12.75" customHeight="1" x14ac:dyDescent="0.2">
      <c r="A121" s="247">
        <v>0</v>
      </c>
      <c r="B121" s="12" t="s">
        <v>1563</v>
      </c>
      <c r="C121" s="78" t="s">
        <v>1559</v>
      </c>
      <c r="D121" s="130" t="s">
        <v>36</v>
      </c>
      <c r="E121" s="130" t="s">
        <v>25</v>
      </c>
      <c r="F121" s="130" t="s">
        <v>14</v>
      </c>
      <c r="G121" s="248" t="s">
        <v>1456</v>
      </c>
      <c r="H121" s="79">
        <v>3.4217634258857279</v>
      </c>
      <c r="I121" s="80">
        <v>1.5304800000000001</v>
      </c>
    </row>
    <row r="122" spans="1:9" ht="12.75" customHeight="1" x14ac:dyDescent="0.2">
      <c r="A122" s="247">
        <v>0</v>
      </c>
      <c r="B122" s="12" t="s">
        <v>1563</v>
      </c>
      <c r="C122" s="78" t="s">
        <v>1555</v>
      </c>
      <c r="D122" s="130" t="s">
        <v>36</v>
      </c>
      <c r="E122" s="130" t="s">
        <v>25</v>
      </c>
      <c r="F122" s="130" t="s">
        <v>14</v>
      </c>
      <c r="G122" s="248" t="s">
        <v>1456</v>
      </c>
      <c r="H122" s="79">
        <v>0.57013005870475197</v>
      </c>
      <c r="I122" s="80">
        <v>0</v>
      </c>
    </row>
    <row r="123" spans="1:9" ht="12.75" customHeight="1" x14ac:dyDescent="0.2">
      <c r="A123" s="247">
        <v>0</v>
      </c>
      <c r="B123" s="12" t="s">
        <v>1563</v>
      </c>
      <c r="C123" s="78" t="s">
        <v>1565</v>
      </c>
      <c r="D123" s="130" t="s">
        <v>36</v>
      </c>
      <c r="E123" s="130" t="s">
        <v>25</v>
      </c>
      <c r="F123" s="130" t="s">
        <v>14</v>
      </c>
      <c r="G123" s="248" t="s">
        <v>1456</v>
      </c>
      <c r="H123" s="79">
        <v>1.2759810656225921</v>
      </c>
      <c r="I123" s="80">
        <v>0.66849999999999998</v>
      </c>
    </row>
    <row r="124" spans="1:9" ht="12.75" customHeight="1" x14ac:dyDescent="0.2">
      <c r="A124" s="247">
        <v>0</v>
      </c>
      <c r="B124" s="12" t="s">
        <v>1563</v>
      </c>
      <c r="C124" s="78" t="s">
        <v>1560</v>
      </c>
      <c r="D124" s="130" t="s">
        <v>36</v>
      </c>
      <c r="E124" s="130" t="s">
        <v>25</v>
      </c>
      <c r="F124" s="130" t="s">
        <v>14</v>
      </c>
      <c r="G124" s="248" t="s">
        <v>1456</v>
      </c>
      <c r="H124" s="79">
        <v>4.188790542749488</v>
      </c>
      <c r="I124" s="80">
        <v>3.4232199999999997</v>
      </c>
    </row>
    <row r="125" spans="1:9" x14ac:dyDescent="0.2">
      <c r="A125" s="247">
        <v>0</v>
      </c>
      <c r="B125" s="12" t="s">
        <v>1563</v>
      </c>
      <c r="C125" s="78" t="s">
        <v>1566</v>
      </c>
      <c r="D125" s="130" t="s">
        <v>36</v>
      </c>
      <c r="E125" s="130" t="s">
        <v>25</v>
      </c>
      <c r="F125" s="130" t="s">
        <v>14</v>
      </c>
      <c r="G125" s="248" t="s">
        <v>1456</v>
      </c>
      <c r="H125" s="79">
        <v>2.6525003240203042</v>
      </c>
      <c r="I125" s="80">
        <v>2.5925599999999998</v>
      </c>
    </row>
    <row r="126" spans="1:9" x14ac:dyDescent="0.2">
      <c r="A126" s="247">
        <v>0</v>
      </c>
      <c r="B126" s="12" t="s">
        <v>1563</v>
      </c>
      <c r="C126" s="78" t="s">
        <v>1484</v>
      </c>
      <c r="D126" s="130" t="s">
        <v>36</v>
      </c>
      <c r="E126" s="130" t="s">
        <v>25</v>
      </c>
      <c r="F126" s="130" t="s">
        <v>14</v>
      </c>
      <c r="G126" s="248" t="s">
        <v>1456</v>
      </c>
      <c r="H126" s="79">
        <v>12</v>
      </c>
      <c r="I126" s="80">
        <v>3.7</v>
      </c>
    </row>
    <row r="127" spans="1:9" ht="25.5" x14ac:dyDescent="0.2">
      <c r="A127" s="247">
        <v>0</v>
      </c>
      <c r="B127" s="12" t="s">
        <v>1567</v>
      </c>
      <c r="C127" s="78" t="s">
        <v>1564</v>
      </c>
      <c r="D127" s="130" t="s">
        <v>36</v>
      </c>
      <c r="E127" s="130" t="s">
        <v>25</v>
      </c>
      <c r="F127" s="130" t="s">
        <v>14</v>
      </c>
      <c r="G127" s="248" t="s">
        <v>1456</v>
      </c>
      <c r="H127" s="79">
        <v>1.2907471898479042</v>
      </c>
      <c r="I127" s="80">
        <v>0.71522000000000008</v>
      </c>
    </row>
    <row r="128" spans="1:9" x14ac:dyDescent="0.2">
      <c r="A128" s="247">
        <v>0</v>
      </c>
      <c r="B128" s="12" t="s">
        <v>1567</v>
      </c>
      <c r="C128" s="78" t="s">
        <v>1568</v>
      </c>
      <c r="D128" s="130" t="s">
        <v>36</v>
      </c>
      <c r="E128" s="130" t="s">
        <v>25</v>
      </c>
      <c r="F128" s="130" t="s">
        <v>14</v>
      </c>
      <c r="G128" s="248" t="s">
        <v>1456</v>
      </c>
      <c r="H128" s="79">
        <v>2.3232885092223041</v>
      </c>
      <c r="I128" s="80">
        <v>2.11591</v>
      </c>
    </row>
    <row r="129" spans="1:9" ht="25.5" x14ac:dyDescent="0.2">
      <c r="A129" s="247">
        <v>0</v>
      </c>
      <c r="B129" s="12" t="s">
        <v>1567</v>
      </c>
      <c r="C129" s="78" t="s">
        <v>1562</v>
      </c>
      <c r="D129" s="130" t="s">
        <v>36</v>
      </c>
      <c r="E129" s="130" t="s">
        <v>25</v>
      </c>
      <c r="F129" s="130" t="s">
        <v>14</v>
      </c>
      <c r="G129" s="248" t="s">
        <v>1456</v>
      </c>
      <c r="H129" s="79">
        <v>5.3774794171663514</v>
      </c>
      <c r="I129" s="80">
        <v>4.9127900000000002</v>
      </c>
    </row>
    <row r="130" spans="1:9" x14ac:dyDescent="0.2">
      <c r="A130" s="247">
        <v>0</v>
      </c>
      <c r="B130" s="12" t="s">
        <v>1567</v>
      </c>
      <c r="C130" s="78" t="s">
        <v>1569</v>
      </c>
      <c r="D130" s="130" t="s">
        <v>36</v>
      </c>
      <c r="E130" s="130" t="s">
        <v>25</v>
      </c>
      <c r="F130" s="130" t="s">
        <v>14</v>
      </c>
      <c r="G130" s="248" t="s">
        <v>1456</v>
      </c>
      <c r="H130" s="79">
        <v>1.6828674764805118</v>
      </c>
      <c r="I130" s="80">
        <v>1.13043</v>
      </c>
    </row>
    <row r="131" spans="1:9" ht="12.75" customHeight="1" x14ac:dyDescent="0.2">
      <c r="A131" s="247">
        <v>0</v>
      </c>
      <c r="B131" s="12" t="s">
        <v>1567</v>
      </c>
      <c r="C131" s="78" t="s">
        <v>1559</v>
      </c>
      <c r="D131" s="130" t="s">
        <v>36</v>
      </c>
      <c r="E131" s="130" t="s">
        <v>25</v>
      </c>
      <c r="F131" s="130" t="s">
        <v>14</v>
      </c>
      <c r="G131" s="248" t="s">
        <v>1456</v>
      </c>
      <c r="H131" s="79">
        <v>3.8293334258857281</v>
      </c>
      <c r="I131" s="80">
        <v>1.9380500000000001</v>
      </c>
    </row>
    <row r="132" spans="1:9" ht="12.75" customHeight="1" x14ac:dyDescent="0.2">
      <c r="A132" s="247">
        <v>0</v>
      </c>
      <c r="B132" s="12" t="s">
        <v>1567</v>
      </c>
      <c r="C132" s="78" t="s">
        <v>1565</v>
      </c>
      <c r="D132" s="130" t="s">
        <v>36</v>
      </c>
      <c r="E132" s="130" t="s">
        <v>25</v>
      </c>
      <c r="F132" s="130" t="s">
        <v>14</v>
      </c>
      <c r="G132" s="248" t="s">
        <v>1456</v>
      </c>
      <c r="H132" s="79">
        <v>1.1120410656225921</v>
      </c>
      <c r="I132" s="80">
        <v>0.50456000000000001</v>
      </c>
    </row>
    <row r="133" spans="1:9" ht="12.75" customHeight="1" x14ac:dyDescent="0.2">
      <c r="A133" s="247">
        <v>0</v>
      </c>
      <c r="B133" s="12" t="s">
        <v>1567</v>
      </c>
      <c r="C133" s="78" t="s">
        <v>1557</v>
      </c>
      <c r="D133" s="130" t="s">
        <v>36</v>
      </c>
      <c r="E133" s="130" t="s">
        <v>25</v>
      </c>
      <c r="F133" s="130" t="s">
        <v>14</v>
      </c>
      <c r="G133" s="248" t="s">
        <v>1456</v>
      </c>
      <c r="H133" s="79">
        <v>6.6112405427494876</v>
      </c>
      <c r="I133" s="80">
        <v>5.8456700000000001</v>
      </c>
    </row>
    <row r="134" spans="1:9" ht="12.75" customHeight="1" x14ac:dyDescent="0.2">
      <c r="A134" s="247">
        <v>0</v>
      </c>
      <c r="B134" s="12" t="s">
        <v>1567</v>
      </c>
      <c r="C134" s="78" t="s">
        <v>1484</v>
      </c>
      <c r="D134" s="130" t="s">
        <v>36</v>
      </c>
      <c r="E134" s="130" t="s">
        <v>25</v>
      </c>
      <c r="F134" s="130" t="s">
        <v>14</v>
      </c>
      <c r="G134" s="248" t="s">
        <v>1456</v>
      </c>
      <c r="H134" s="79">
        <v>3.0888390835967998</v>
      </c>
      <c r="I134" s="80">
        <v>0.28661999999999999</v>
      </c>
    </row>
    <row r="135" spans="1:9" ht="12.75" customHeight="1" x14ac:dyDescent="0.2">
      <c r="A135" s="247">
        <v>0</v>
      </c>
      <c r="B135" s="12" t="s">
        <v>1570</v>
      </c>
      <c r="C135" s="78" t="s">
        <v>1550</v>
      </c>
      <c r="D135" s="130" t="s">
        <v>36</v>
      </c>
      <c r="E135" s="130" t="s">
        <v>25</v>
      </c>
      <c r="F135" s="130" t="s">
        <v>14</v>
      </c>
      <c r="G135" s="248" t="s">
        <v>1456</v>
      </c>
      <c r="H135" s="79">
        <v>1.8410307811605839</v>
      </c>
      <c r="I135" s="80">
        <v>0.87581999999999993</v>
      </c>
    </row>
    <row r="136" spans="1:9" ht="25.5" x14ac:dyDescent="0.2">
      <c r="A136" s="247">
        <v>0</v>
      </c>
      <c r="B136" s="78" t="s">
        <v>1570</v>
      </c>
      <c r="C136" s="78" t="s">
        <v>1564</v>
      </c>
      <c r="D136" s="130" t="s">
        <v>36</v>
      </c>
      <c r="E136" s="130" t="s">
        <v>25</v>
      </c>
      <c r="F136" s="130" t="s">
        <v>14</v>
      </c>
      <c r="G136" s="248" t="s">
        <v>1456</v>
      </c>
      <c r="H136" s="79">
        <v>2.9422907847718562</v>
      </c>
      <c r="I136" s="80">
        <v>2.0790000000000002</v>
      </c>
    </row>
    <row r="137" spans="1:9" ht="25.5" x14ac:dyDescent="0.2">
      <c r="A137" s="247">
        <v>0</v>
      </c>
      <c r="B137" s="78" t="s">
        <v>1570</v>
      </c>
      <c r="C137" s="78" t="s">
        <v>1552</v>
      </c>
      <c r="D137" s="130" t="s">
        <v>36</v>
      </c>
      <c r="E137" s="130" t="s">
        <v>25</v>
      </c>
      <c r="F137" s="130" t="s">
        <v>14</v>
      </c>
      <c r="G137" s="248" t="s">
        <v>1456</v>
      </c>
      <c r="H137" s="79">
        <v>3.4043777792029442</v>
      </c>
      <c r="I137" s="80">
        <v>1.3001400000000001</v>
      </c>
    </row>
    <row r="138" spans="1:9" ht="12.75" customHeight="1" x14ac:dyDescent="0.2">
      <c r="A138" s="247">
        <v>0</v>
      </c>
      <c r="B138" s="12" t="s">
        <v>1570</v>
      </c>
      <c r="C138" s="78" t="s">
        <v>1554</v>
      </c>
      <c r="D138" s="130" t="s">
        <v>36</v>
      </c>
      <c r="E138" s="130" t="s">
        <v>25</v>
      </c>
      <c r="F138" s="130" t="s">
        <v>14</v>
      </c>
      <c r="G138" s="248" t="s">
        <v>1456</v>
      </c>
      <c r="H138" s="79">
        <v>1.4569966875715197</v>
      </c>
      <c r="I138" s="80">
        <v>1.7999999999999999E-2</v>
      </c>
    </row>
    <row r="139" spans="1:9" ht="12.75" customHeight="1" x14ac:dyDescent="0.2">
      <c r="A139" s="247">
        <v>0</v>
      </c>
      <c r="B139" s="12" t="s">
        <v>1570</v>
      </c>
      <c r="C139" s="78" t="s">
        <v>1559</v>
      </c>
      <c r="D139" s="130" t="s">
        <v>36</v>
      </c>
      <c r="E139" s="130" t="s">
        <v>25</v>
      </c>
      <c r="F139" s="130" t="s">
        <v>14</v>
      </c>
      <c r="G139" s="248" t="s">
        <v>1456</v>
      </c>
      <c r="H139" s="79">
        <v>3.0193134258857279</v>
      </c>
      <c r="I139" s="80">
        <v>1.1280299999999999</v>
      </c>
    </row>
    <row r="140" spans="1:9" x14ac:dyDescent="0.2">
      <c r="A140" s="247">
        <v>0</v>
      </c>
      <c r="B140" s="12" t="s">
        <v>1570</v>
      </c>
      <c r="C140" s="78" t="s">
        <v>1555</v>
      </c>
      <c r="D140" s="130" t="s">
        <v>36</v>
      </c>
      <c r="E140" s="130" t="s">
        <v>25</v>
      </c>
      <c r="F140" s="130" t="s">
        <v>14</v>
      </c>
      <c r="G140" s="248" t="s">
        <v>1456</v>
      </c>
      <c r="H140" s="79">
        <v>1.572500058704752</v>
      </c>
      <c r="I140" s="80">
        <v>1.00237</v>
      </c>
    </row>
    <row r="141" spans="1:9" x14ac:dyDescent="0.2">
      <c r="A141" s="247">
        <v>0</v>
      </c>
      <c r="B141" s="12" t="s">
        <v>1570</v>
      </c>
      <c r="C141" s="78" t="s">
        <v>1571</v>
      </c>
      <c r="D141" s="130" t="s">
        <v>36</v>
      </c>
      <c r="E141" s="130" t="s">
        <v>25</v>
      </c>
      <c r="F141" s="130" t="s">
        <v>14</v>
      </c>
      <c r="G141" s="248" t="s">
        <v>1456</v>
      </c>
      <c r="H141" s="79">
        <v>11.213342521572136</v>
      </c>
      <c r="I141" s="80">
        <v>7.7023299999999999</v>
      </c>
    </row>
    <row r="142" spans="1:9" ht="12.75" customHeight="1" x14ac:dyDescent="0.2">
      <c r="A142" s="247">
        <v>0</v>
      </c>
      <c r="B142" s="12" t="s">
        <v>1570</v>
      </c>
      <c r="C142" s="78" t="s">
        <v>1565</v>
      </c>
      <c r="D142" s="130" t="s">
        <v>36</v>
      </c>
      <c r="E142" s="130" t="s">
        <v>25</v>
      </c>
      <c r="F142" s="130" t="s">
        <v>14</v>
      </c>
      <c r="G142" s="248" t="s">
        <v>1456</v>
      </c>
      <c r="H142" s="79">
        <v>1.1121110656225919</v>
      </c>
      <c r="I142" s="80">
        <v>0.50463000000000002</v>
      </c>
    </row>
    <row r="143" spans="1:9" ht="12.75" customHeight="1" x14ac:dyDescent="0.2">
      <c r="A143" s="247">
        <v>0</v>
      </c>
      <c r="B143" s="12" t="s">
        <v>1570</v>
      </c>
      <c r="C143" s="78" t="s">
        <v>1560</v>
      </c>
      <c r="D143" s="130" t="s">
        <v>36</v>
      </c>
      <c r="E143" s="130" t="s">
        <v>25</v>
      </c>
      <c r="F143" s="130" t="s">
        <v>14</v>
      </c>
      <c r="G143" s="248" t="s">
        <v>1456</v>
      </c>
      <c r="H143" s="79">
        <v>3.0658105427494879</v>
      </c>
      <c r="I143" s="80">
        <v>2.3002399999999996</v>
      </c>
    </row>
    <row r="144" spans="1:9" x14ac:dyDescent="0.2">
      <c r="A144" s="247">
        <v>0</v>
      </c>
      <c r="B144" s="12" t="s">
        <v>1570</v>
      </c>
      <c r="C144" s="78" t="s">
        <v>1566</v>
      </c>
      <c r="D144" s="130" t="s">
        <v>36</v>
      </c>
      <c r="E144" s="130" t="s">
        <v>25</v>
      </c>
      <c r="F144" s="130" t="s">
        <v>14</v>
      </c>
      <c r="G144" s="248" t="s">
        <v>1456</v>
      </c>
      <c r="H144" s="79">
        <v>2.175860324020304</v>
      </c>
      <c r="I144" s="80">
        <v>2.11592</v>
      </c>
    </row>
    <row r="145" spans="1:9 15686:15686" x14ac:dyDescent="0.2">
      <c r="A145" s="247">
        <v>0</v>
      </c>
      <c r="B145" s="12" t="s">
        <v>1570</v>
      </c>
      <c r="C145" s="78" t="s">
        <v>1484</v>
      </c>
      <c r="D145" s="130" t="s">
        <v>36</v>
      </c>
      <c r="E145" s="130" t="s">
        <v>25</v>
      </c>
      <c r="F145" s="130" t="s">
        <v>14</v>
      </c>
      <c r="G145" s="248" t="s">
        <v>1456</v>
      </c>
      <c r="H145" s="79">
        <v>10</v>
      </c>
      <c r="I145" s="80">
        <v>2.3627899999999999</v>
      </c>
    </row>
    <row r="146" spans="1:9 15686:15686" x14ac:dyDescent="0.2">
      <c r="A146" s="247">
        <v>0</v>
      </c>
      <c r="B146" s="12" t="s">
        <v>1572</v>
      </c>
      <c r="C146" s="78" t="s">
        <v>1556</v>
      </c>
      <c r="D146" s="130" t="s">
        <v>36</v>
      </c>
      <c r="E146" s="130" t="s">
        <v>25</v>
      </c>
      <c r="F146" s="130" t="s">
        <v>14</v>
      </c>
      <c r="G146" s="248" t="s">
        <v>1456</v>
      </c>
      <c r="H146" s="79">
        <v>1.197071065622592</v>
      </c>
      <c r="I146" s="80">
        <v>0.58959000000000006</v>
      </c>
    </row>
    <row r="147" spans="1:9 15686:15686" ht="25.5" x14ac:dyDescent="0.2">
      <c r="A147" s="247">
        <v>0</v>
      </c>
      <c r="B147" s="12" t="s">
        <v>1573</v>
      </c>
      <c r="C147" s="78" t="s">
        <v>1561</v>
      </c>
      <c r="D147" s="130" t="s">
        <v>36</v>
      </c>
      <c r="E147" s="130" t="s">
        <v>25</v>
      </c>
      <c r="F147" s="130" t="s">
        <v>14</v>
      </c>
      <c r="G147" s="248" t="s">
        <v>1456</v>
      </c>
      <c r="H147" s="79">
        <v>6.3762194171663511</v>
      </c>
      <c r="I147" s="80">
        <v>6</v>
      </c>
    </row>
    <row r="148" spans="1:9 15686:15686" x14ac:dyDescent="0.2">
      <c r="A148" s="247">
        <v>0</v>
      </c>
      <c r="B148" s="12" t="s">
        <v>1573</v>
      </c>
      <c r="C148" s="78" t="s">
        <v>1556</v>
      </c>
      <c r="D148" s="130" t="s">
        <v>36</v>
      </c>
      <c r="E148" s="130" t="s">
        <v>25</v>
      </c>
      <c r="F148" s="130" t="s">
        <v>14</v>
      </c>
      <c r="G148" s="248" t="s">
        <v>1456</v>
      </c>
      <c r="H148" s="79">
        <v>1.2887410656225919</v>
      </c>
      <c r="I148" s="80">
        <v>0.68125999999999998</v>
      </c>
    </row>
    <row r="149" spans="1:9 15686:15686" x14ac:dyDescent="0.2">
      <c r="A149" s="247">
        <v>0</v>
      </c>
      <c r="B149" s="12" t="s">
        <v>1574</v>
      </c>
      <c r="C149" s="78" t="s">
        <v>1555</v>
      </c>
      <c r="D149" s="130" t="s">
        <v>36</v>
      </c>
      <c r="E149" s="130" t="s">
        <v>25</v>
      </c>
      <c r="F149" s="130" t="s">
        <v>14</v>
      </c>
      <c r="G149" s="248" t="s">
        <v>1456</v>
      </c>
      <c r="H149" s="79">
        <v>1.2379600587047521</v>
      </c>
      <c r="I149" s="80">
        <v>0.66783000000000003</v>
      </c>
    </row>
    <row r="150" spans="1:9 15686:15686" x14ac:dyDescent="0.2">
      <c r="A150" s="247">
        <v>0</v>
      </c>
      <c r="B150" s="12" t="s">
        <v>1574</v>
      </c>
      <c r="C150" s="78" t="s">
        <v>1556</v>
      </c>
      <c r="D150" s="130" t="s">
        <v>36</v>
      </c>
      <c r="E150" s="130" t="s">
        <v>25</v>
      </c>
      <c r="F150" s="130" t="s">
        <v>14</v>
      </c>
      <c r="G150" s="248" t="s">
        <v>1456</v>
      </c>
      <c r="H150" s="79">
        <v>3.4673739960847203</v>
      </c>
      <c r="I150" s="80">
        <v>1.1893199999999999</v>
      </c>
    </row>
    <row r="151" spans="1:9 15686:15686" x14ac:dyDescent="0.2">
      <c r="A151" s="247">
        <v>0</v>
      </c>
      <c r="B151" s="12" t="s">
        <v>1574</v>
      </c>
      <c r="C151" s="78" t="s">
        <v>1484</v>
      </c>
      <c r="D151" s="130" t="s">
        <v>36</v>
      </c>
      <c r="E151" s="130" t="s">
        <v>25</v>
      </c>
      <c r="F151" s="130" t="s">
        <v>14</v>
      </c>
      <c r="G151" s="248" t="s">
        <v>1456</v>
      </c>
      <c r="H151" s="79">
        <v>4.9756463843519994</v>
      </c>
      <c r="I151" s="80">
        <v>0.47208</v>
      </c>
    </row>
    <row r="152" spans="1:9 15686:15686" x14ac:dyDescent="0.2">
      <c r="A152" s="247">
        <v>0</v>
      </c>
      <c r="B152" s="12" t="s">
        <v>1575</v>
      </c>
      <c r="C152" s="78" t="s">
        <v>1555</v>
      </c>
      <c r="D152" s="130" t="s">
        <v>36</v>
      </c>
      <c r="E152" s="130" t="s">
        <v>25</v>
      </c>
      <c r="F152" s="130" t="s">
        <v>14</v>
      </c>
      <c r="G152" s="248" t="s">
        <v>1456</v>
      </c>
      <c r="H152" s="79">
        <v>0.84539670580316806</v>
      </c>
      <c r="I152" s="80">
        <v>0.46531</v>
      </c>
    </row>
    <row r="153" spans="1:9 15686:15686" x14ac:dyDescent="0.2">
      <c r="A153" s="247">
        <v>0</v>
      </c>
      <c r="B153" s="78" t="s">
        <v>1575</v>
      </c>
      <c r="C153" s="78" t="s">
        <v>1556</v>
      </c>
      <c r="D153" s="130" t="s">
        <v>36</v>
      </c>
      <c r="E153" s="130" t="s">
        <v>25</v>
      </c>
      <c r="F153" s="130" t="s">
        <v>14</v>
      </c>
      <c r="G153" s="248" t="s">
        <v>1456</v>
      </c>
      <c r="H153" s="79">
        <v>2.9946983300705998</v>
      </c>
      <c r="I153" s="80">
        <v>1.09632</v>
      </c>
    </row>
    <row r="154" spans="1:9 15686:15686" x14ac:dyDescent="0.2">
      <c r="A154" s="247">
        <v>0</v>
      </c>
      <c r="B154" s="78" t="s">
        <v>1575</v>
      </c>
      <c r="C154" s="78" t="s">
        <v>1484</v>
      </c>
      <c r="D154" s="130" t="s">
        <v>36</v>
      </c>
      <c r="E154" s="130" t="s">
        <v>25</v>
      </c>
      <c r="F154" s="130" t="s">
        <v>14</v>
      </c>
      <c r="G154" s="248" t="s">
        <v>1456</v>
      </c>
      <c r="H154" s="79">
        <v>4.2750916134527994</v>
      </c>
      <c r="I154" s="80">
        <v>0.47207999999999994</v>
      </c>
    </row>
    <row r="155" spans="1:9 15686:15686" x14ac:dyDescent="0.2">
      <c r="A155" s="247">
        <v>0</v>
      </c>
      <c r="B155" s="12" t="s">
        <v>1576</v>
      </c>
      <c r="C155" s="78" t="s">
        <v>1556</v>
      </c>
      <c r="D155" s="130" t="s">
        <v>36</v>
      </c>
      <c r="E155" s="130" t="s">
        <v>25</v>
      </c>
      <c r="F155" s="130" t="s">
        <v>14</v>
      </c>
      <c r="G155" s="248" t="s">
        <v>1456</v>
      </c>
      <c r="H155" s="79">
        <v>1.851200781160584</v>
      </c>
      <c r="I155" s="80">
        <v>1</v>
      </c>
    </row>
    <row r="156" spans="1:9 15686:15686" ht="12.75" customHeight="1" x14ac:dyDescent="0.2">
      <c r="A156" s="247">
        <v>0</v>
      </c>
      <c r="B156" s="12" t="s">
        <v>1576</v>
      </c>
      <c r="C156" s="78" t="s">
        <v>1557</v>
      </c>
      <c r="D156" s="130" t="s">
        <v>36</v>
      </c>
      <c r="E156" s="130" t="s">
        <v>25</v>
      </c>
      <c r="F156" s="130" t="s">
        <v>14</v>
      </c>
      <c r="G156" s="248" t="s">
        <v>1456</v>
      </c>
      <c r="H156" s="79">
        <v>2.3154783300705999</v>
      </c>
      <c r="I156" s="80">
        <v>0.41710000000000003</v>
      </c>
    </row>
    <row r="157" spans="1:9 15686:15686" x14ac:dyDescent="0.2">
      <c r="A157" s="247">
        <v>0</v>
      </c>
      <c r="B157" s="12" t="s">
        <v>1576</v>
      </c>
      <c r="C157" s="78" t="s">
        <v>1484</v>
      </c>
      <c r="D157" s="130" t="s">
        <v>36</v>
      </c>
      <c r="E157" s="130" t="s">
        <v>25</v>
      </c>
      <c r="F157" s="130" t="s">
        <v>14</v>
      </c>
      <c r="G157" s="248" t="s">
        <v>1456</v>
      </c>
      <c r="H157" s="79">
        <v>7.5137191258707396</v>
      </c>
      <c r="I157" s="80">
        <v>3.6281599999999998</v>
      </c>
    </row>
    <row r="158" spans="1:9 15686:15686" x14ac:dyDescent="0.2">
      <c r="A158" s="247">
        <v>0</v>
      </c>
      <c r="B158" s="12" t="s">
        <v>1577</v>
      </c>
      <c r="C158" s="78" t="s">
        <v>1556</v>
      </c>
      <c r="D158" s="130" t="s">
        <v>36</v>
      </c>
      <c r="E158" s="130" t="s">
        <v>25</v>
      </c>
      <c r="F158" s="130" t="s">
        <v>14</v>
      </c>
      <c r="G158" s="248" t="s">
        <v>1456</v>
      </c>
      <c r="H158" s="79">
        <v>2.3154783300705999</v>
      </c>
      <c r="I158" s="80">
        <v>0.41710000000000003</v>
      </c>
    </row>
    <row r="159" spans="1:9 15686:15686" x14ac:dyDescent="0.2">
      <c r="A159" s="247">
        <v>0</v>
      </c>
      <c r="B159" s="12" t="s">
        <v>1577</v>
      </c>
      <c r="C159" s="78" t="s">
        <v>1484</v>
      </c>
      <c r="D159" s="130" t="s">
        <v>36</v>
      </c>
      <c r="E159" s="130" t="s">
        <v>25</v>
      </c>
      <c r="F159" s="130" t="s">
        <v>14</v>
      </c>
      <c r="G159" s="248" t="s">
        <v>1456</v>
      </c>
      <c r="H159" s="79">
        <v>4.2683738544959997</v>
      </c>
      <c r="I159" s="80">
        <v>1</v>
      </c>
    </row>
    <row r="160" spans="1:9 15686:15686" x14ac:dyDescent="0.2">
      <c r="A160" s="247">
        <v>0</v>
      </c>
      <c r="B160" s="12" t="s">
        <v>1578</v>
      </c>
      <c r="C160" s="78" t="s">
        <v>1555</v>
      </c>
      <c r="D160" s="130" t="s">
        <v>36</v>
      </c>
      <c r="E160" s="130" t="s">
        <v>25</v>
      </c>
      <c r="F160" s="130" t="s">
        <v>14</v>
      </c>
      <c r="G160" s="248" t="s">
        <v>1456</v>
      </c>
      <c r="H160" s="79">
        <v>0.98763670580316798</v>
      </c>
      <c r="I160" s="80">
        <v>1</v>
      </c>
      <c r="WEH160" s="75">
        <f>SUM(A160:WEG160)</f>
        <v>1.9876367058031681</v>
      </c>
    </row>
    <row r="161" spans="1:9" x14ac:dyDescent="0.2">
      <c r="A161" s="247">
        <v>0</v>
      </c>
      <c r="B161" s="12" t="s">
        <v>1578</v>
      </c>
      <c r="C161" s="78" t="s">
        <v>1556</v>
      </c>
      <c r="D161" s="130" t="s">
        <v>36</v>
      </c>
      <c r="E161" s="130" t="s">
        <v>25</v>
      </c>
      <c r="F161" s="130" t="s">
        <v>14</v>
      </c>
      <c r="G161" s="248" t="s">
        <v>1456</v>
      </c>
      <c r="H161" s="79">
        <v>2.3154783300705999</v>
      </c>
      <c r="I161" s="80">
        <v>0.41710000000000003</v>
      </c>
    </row>
    <row r="162" spans="1:9" x14ac:dyDescent="0.2">
      <c r="A162" s="247">
        <v>0</v>
      </c>
      <c r="B162" s="12" t="s">
        <v>1578</v>
      </c>
      <c r="C162" s="78" t="s">
        <v>1484</v>
      </c>
      <c r="D162" s="130" t="s">
        <v>36</v>
      </c>
      <c r="E162" s="130" t="s">
        <v>25</v>
      </c>
      <c r="F162" s="130" t="s">
        <v>14</v>
      </c>
      <c r="G162" s="248" t="s">
        <v>1456</v>
      </c>
      <c r="H162" s="79">
        <v>5.1299663843520005</v>
      </c>
      <c r="I162" s="80">
        <v>0.62639999999999996</v>
      </c>
    </row>
    <row r="163" spans="1:9" x14ac:dyDescent="0.2">
      <c r="A163" s="247">
        <v>0</v>
      </c>
      <c r="B163" s="12" t="s">
        <v>1579</v>
      </c>
      <c r="C163" s="78" t="s">
        <v>1580</v>
      </c>
      <c r="D163" s="130" t="s">
        <v>12</v>
      </c>
      <c r="E163" s="130" t="s">
        <v>25</v>
      </c>
      <c r="F163" s="130" t="s">
        <v>14</v>
      </c>
      <c r="G163" s="248" t="s">
        <v>1456</v>
      </c>
      <c r="H163" s="79">
        <v>7.6416048988518321</v>
      </c>
      <c r="I163" s="80">
        <v>7.6416048988518321</v>
      </c>
    </row>
    <row r="164" spans="1:9" x14ac:dyDescent="0.2">
      <c r="A164" s="247">
        <v>0</v>
      </c>
      <c r="B164" s="12" t="s">
        <v>1581</v>
      </c>
      <c r="C164" s="78" t="s">
        <v>1582</v>
      </c>
      <c r="D164" s="130" t="s">
        <v>12</v>
      </c>
      <c r="E164" s="130" t="s">
        <v>25</v>
      </c>
      <c r="F164" s="130" t="s">
        <v>14</v>
      </c>
      <c r="G164" s="248" t="s">
        <v>1456</v>
      </c>
      <c r="H164" s="79">
        <v>1.297682957900492</v>
      </c>
      <c r="I164" s="80">
        <v>1.297682957900492</v>
      </c>
    </row>
    <row r="165" spans="1:9" x14ac:dyDescent="0.2">
      <c r="A165" s="247">
        <v>0</v>
      </c>
      <c r="B165" s="12" t="s">
        <v>1583</v>
      </c>
      <c r="C165" s="78" t="s">
        <v>1584</v>
      </c>
      <c r="D165" s="130" t="s">
        <v>12</v>
      </c>
      <c r="E165" s="130" t="s">
        <v>25</v>
      </c>
      <c r="F165" s="130" t="s">
        <v>14</v>
      </c>
      <c r="G165" s="248" t="s">
        <v>1456</v>
      </c>
      <c r="H165" s="79">
        <v>3.6317544341170045</v>
      </c>
      <c r="I165" s="80">
        <v>3.6317544341170045</v>
      </c>
    </row>
    <row r="166" spans="1:9" x14ac:dyDescent="0.2">
      <c r="A166" s="247">
        <v>0</v>
      </c>
      <c r="B166" s="12" t="s">
        <v>1585</v>
      </c>
      <c r="C166" s="78" t="s">
        <v>1586</v>
      </c>
      <c r="D166" s="130" t="s">
        <v>12</v>
      </c>
      <c r="E166" s="130" t="s">
        <v>25</v>
      </c>
      <c r="F166" s="130" t="s">
        <v>14</v>
      </c>
      <c r="G166" s="248" t="s">
        <v>1456</v>
      </c>
      <c r="H166" s="79">
        <v>30.413481816293071</v>
      </c>
      <c r="I166" s="80">
        <v>30.413481816293071</v>
      </c>
    </row>
    <row r="167" spans="1:9" ht="12.75" customHeight="1" x14ac:dyDescent="0.2">
      <c r="A167" s="247">
        <v>0</v>
      </c>
      <c r="B167" s="12" t="s">
        <v>1579</v>
      </c>
      <c r="C167" s="78" t="s">
        <v>1580</v>
      </c>
      <c r="D167" s="130" t="s">
        <v>12</v>
      </c>
      <c r="E167" s="130" t="s">
        <v>25</v>
      </c>
      <c r="F167" s="130" t="s">
        <v>14</v>
      </c>
      <c r="G167" s="248" t="s">
        <v>1587</v>
      </c>
      <c r="H167" s="79">
        <v>221.27517</v>
      </c>
      <c r="I167" s="80">
        <v>0</v>
      </c>
    </row>
    <row r="168" spans="1:9" ht="12.75" customHeight="1" x14ac:dyDescent="0.2">
      <c r="A168" s="247">
        <v>0</v>
      </c>
      <c r="B168" s="12" t="s">
        <v>1581</v>
      </c>
      <c r="C168" s="78" t="s">
        <v>1582</v>
      </c>
      <c r="D168" s="130" t="s">
        <v>12</v>
      </c>
      <c r="E168" s="130" t="s">
        <v>25</v>
      </c>
      <c r="F168" s="130" t="s">
        <v>14</v>
      </c>
      <c r="G168" s="248" t="s">
        <v>1587</v>
      </c>
      <c r="H168" s="79">
        <v>81.600570000000005</v>
      </c>
      <c r="I168" s="80">
        <v>0</v>
      </c>
    </row>
    <row r="169" spans="1:9" ht="12.75" customHeight="1" x14ac:dyDescent="0.2">
      <c r="A169" s="247">
        <v>0</v>
      </c>
      <c r="B169" s="12" t="s">
        <v>1583</v>
      </c>
      <c r="C169" s="78" t="s">
        <v>1584</v>
      </c>
      <c r="D169" s="130" t="s">
        <v>12</v>
      </c>
      <c r="E169" s="130" t="s">
        <v>25</v>
      </c>
      <c r="F169" s="130" t="s">
        <v>14</v>
      </c>
      <c r="G169" s="248" t="s">
        <v>1587</v>
      </c>
      <c r="H169" s="79">
        <v>189.14796999999999</v>
      </c>
      <c r="I169" s="80">
        <v>0</v>
      </c>
    </row>
    <row r="170" spans="1:9" ht="12.75" customHeight="1" x14ac:dyDescent="0.2">
      <c r="A170" s="247">
        <v>0</v>
      </c>
      <c r="B170" s="78" t="s">
        <v>1585</v>
      </c>
      <c r="C170" s="78" t="s">
        <v>1586</v>
      </c>
      <c r="D170" s="130" t="s">
        <v>12</v>
      </c>
      <c r="E170" s="130" t="s">
        <v>25</v>
      </c>
      <c r="F170" s="130" t="s">
        <v>14</v>
      </c>
      <c r="G170" s="248" t="s">
        <v>1587</v>
      </c>
      <c r="H170" s="79">
        <v>276.56214999999997</v>
      </c>
      <c r="I170" s="80">
        <v>0</v>
      </c>
    </row>
    <row r="171" spans="1:9" x14ac:dyDescent="0.2">
      <c r="A171" s="247">
        <v>0</v>
      </c>
      <c r="B171" s="78" t="s">
        <v>1588</v>
      </c>
      <c r="C171" s="78" t="s">
        <v>1589</v>
      </c>
      <c r="D171" s="130" t="s">
        <v>36</v>
      </c>
      <c r="E171" s="130" t="s">
        <v>25</v>
      </c>
      <c r="F171" s="130" t="s">
        <v>14</v>
      </c>
      <c r="G171" s="248" t="s">
        <v>1456</v>
      </c>
      <c r="H171" s="79">
        <v>825.30218705099594</v>
      </c>
      <c r="I171" s="80">
        <v>778.74346999999989</v>
      </c>
    </row>
    <row r="172" spans="1:9" ht="25.5" x14ac:dyDescent="0.2">
      <c r="A172" s="247">
        <v>0</v>
      </c>
      <c r="B172" s="83" t="s">
        <v>1590</v>
      </c>
      <c r="C172" s="83" t="s">
        <v>2794</v>
      </c>
      <c r="D172" s="130" t="s">
        <v>12</v>
      </c>
      <c r="E172" s="130" t="s">
        <v>25</v>
      </c>
      <c r="F172" s="130" t="s">
        <v>14</v>
      </c>
      <c r="G172" s="248" t="s">
        <v>1591</v>
      </c>
      <c r="H172" s="79">
        <v>44.3</v>
      </c>
      <c r="I172" s="80">
        <v>0</v>
      </c>
    </row>
    <row r="173" spans="1:9" ht="38.25" x14ac:dyDescent="0.2">
      <c r="A173" s="247">
        <v>0</v>
      </c>
      <c r="B173" s="83" t="s">
        <v>1592</v>
      </c>
      <c r="C173" s="83" t="s">
        <v>1593</v>
      </c>
      <c r="D173" s="130" t="s">
        <v>12</v>
      </c>
      <c r="E173" s="130" t="s">
        <v>25</v>
      </c>
      <c r="F173" s="130" t="s">
        <v>14</v>
      </c>
      <c r="G173" s="248" t="s">
        <v>2793</v>
      </c>
      <c r="H173" s="79">
        <v>394.92129999999997</v>
      </c>
      <c r="I173" s="80">
        <v>0</v>
      </c>
    </row>
    <row r="174" spans="1:9" ht="39.75" customHeight="1" x14ac:dyDescent="0.2">
      <c r="A174" s="247">
        <v>0</v>
      </c>
      <c r="B174" s="83" t="s">
        <v>1594</v>
      </c>
      <c r="C174" s="83" t="s">
        <v>1595</v>
      </c>
      <c r="D174" s="130" t="s">
        <v>12</v>
      </c>
      <c r="E174" s="130" t="s">
        <v>25</v>
      </c>
      <c r="F174" s="130" t="s">
        <v>14</v>
      </c>
      <c r="G174" s="248" t="s">
        <v>1596</v>
      </c>
      <c r="H174" s="79">
        <v>424.86613</v>
      </c>
      <c r="I174" s="80">
        <v>0</v>
      </c>
    </row>
    <row r="175" spans="1:9" x14ac:dyDescent="0.2">
      <c r="A175" s="247">
        <v>0</v>
      </c>
      <c r="B175" s="83" t="s">
        <v>1597</v>
      </c>
      <c r="C175" s="83" t="s">
        <v>1598</v>
      </c>
      <c r="D175" s="130" t="s">
        <v>36</v>
      </c>
      <c r="E175" s="130" t="s">
        <v>25</v>
      </c>
      <c r="F175" s="130" t="s">
        <v>14</v>
      </c>
      <c r="G175" s="251" t="s">
        <v>1456</v>
      </c>
      <c r="H175" s="79">
        <v>2073.1999999999998</v>
      </c>
      <c r="I175" s="80">
        <v>1868.1</v>
      </c>
    </row>
    <row r="176" spans="1:9" x14ac:dyDescent="0.2">
      <c r="A176" s="247">
        <v>0</v>
      </c>
      <c r="B176" s="83" t="s">
        <v>1597</v>
      </c>
      <c r="C176" s="83" t="s">
        <v>1598</v>
      </c>
      <c r="D176" s="130" t="s">
        <v>12</v>
      </c>
      <c r="E176" s="130" t="s">
        <v>25</v>
      </c>
      <c r="F176" s="130" t="s">
        <v>14</v>
      </c>
      <c r="G176" s="248" t="s">
        <v>1599</v>
      </c>
      <c r="H176" s="79">
        <v>242.9932</v>
      </c>
      <c r="I176" s="80">
        <v>0</v>
      </c>
    </row>
    <row r="177" spans="1:9" x14ac:dyDescent="0.2">
      <c r="A177" s="247">
        <v>0</v>
      </c>
      <c r="B177" s="78"/>
      <c r="C177" s="78"/>
      <c r="D177" s="252"/>
      <c r="E177" s="252"/>
      <c r="F177" s="253"/>
      <c r="G177" s="251"/>
      <c r="H177" s="79"/>
      <c r="I177" s="80"/>
    </row>
    <row r="178" spans="1:9" x14ac:dyDescent="0.2">
      <c r="A178" s="247">
        <v>0</v>
      </c>
      <c r="B178" s="249"/>
      <c r="C178" s="249" t="s">
        <v>1600</v>
      </c>
      <c r="D178" s="250"/>
      <c r="E178" s="250"/>
      <c r="F178" s="250"/>
      <c r="G178" s="104"/>
      <c r="H178" s="81">
        <v>16564.001756473583</v>
      </c>
      <c r="I178" s="82">
        <v>6725.030597447163</v>
      </c>
    </row>
    <row r="179" spans="1:9" x14ac:dyDescent="0.2">
      <c r="A179" s="254"/>
      <c r="B179" s="84"/>
      <c r="C179" s="84"/>
      <c r="D179" s="255"/>
      <c r="E179" s="255"/>
      <c r="F179" s="255"/>
      <c r="G179" s="256"/>
      <c r="H179" s="79"/>
      <c r="I179" s="80"/>
    </row>
    <row r="180" spans="1:9" x14ac:dyDescent="0.2">
      <c r="A180" s="254"/>
      <c r="B180" s="84"/>
      <c r="C180" s="84"/>
      <c r="D180" s="255"/>
      <c r="E180" s="255"/>
      <c r="F180" s="255"/>
      <c r="G180" s="256"/>
      <c r="H180" s="79"/>
      <c r="I180" s="80"/>
    </row>
    <row r="181" spans="1:9" ht="13.5" thickBot="1" x14ac:dyDescent="0.25">
      <c r="A181" s="257"/>
      <c r="B181" s="85"/>
      <c r="C181" s="85"/>
      <c r="D181" s="258"/>
      <c r="E181" s="258"/>
      <c r="F181" s="258"/>
      <c r="G181" s="259"/>
      <c r="H181" s="86"/>
      <c r="I181" s="87"/>
    </row>
  </sheetData>
  <mergeCells count="8">
    <mergeCell ref="H4:I4"/>
    <mergeCell ref="D2:I2"/>
    <mergeCell ref="A4:A5"/>
    <mergeCell ref="B4:B5"/>
    <mergeCell ref="C4:C5"/>
    <mergeCell ref="D4:D5"/>
    <mergeCell ref="E4:F4"/>
    <mergeCell ref="G4:G5"/>
  </mergeCell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8"/>
  <sheetViews>
    <sheetView workbookViewId="0">
      <selection activeCell="N11" sqref="N11"/>
    </sheetView>
  </sheetViews>
  <sheetFormatPr defaultRowHeight="12.75" x14ac:dyDescent="0.2"/>
  <cols>
    <col min="1" max="1" width="3.140625" style="155" customWidth="1"/>
    <col min="2" max="2" width="27.28515625" style="108" customWidth="1"/>
    <col min="3" max="3" width="47.5703125" style="108" customWidth="1"/>
    <col min="4" max="4" width="4.85546875" style="69" customWidth="1"/>
    <col min="5" max="6" width="5.85546875" style="39" customWidth="1"/>
    <col min="7" max="7" width="17.140625" style="71" customWidth="1"/>
    <col min="8" max="8" width="9" style="3" customWidth="1"/>
    <col min="9" max="9" width="7" style="88" customWidth="1"/>
    <col min="10" max="10" width="7.5703125" style="88" customWidth="1"/>
    <col min="11" max="11" width="6.7109375" style="88" customWidth="1"/>
    <col min="12" max="16384" width="9.140625" style="36"/>
  </cols>
  <sheetData>
    <row r="1" spans="1:11" x14ac:dyDescent="0.2">
      <c r="A1" s="213"/>
      <c r="B1" s="33"/>
      <c r="C1" s="37"/>
      <c r="D1" s="34"/>
      <c r="E1" s="34"/>
      <c r="F1" s="34"/>
      <c r="G1" s="214"/>
    </row>
    <row r="2" spans="1:11" ht="12.75" customHeight="1" x14ac:dyDescent="0.2">
      <c r="B2" s="5" t="s">
        <v>22</v>
      </c>
      <c r="C2" s="6" t="s">
        <v>309</v>
      </c>
      <c r="D2" s="136" t="s">
        <v>295</v>
      </c>
      <c r="E2" s="136"/>
      <c r="F2" s="136"/>
      <c r="G2" s="136"/>
      <c r="H2" s="136"/>
      <c r="I2" s="136"/>
      <c r="J2" s="136"/>
      <c r="K2" s="136"/>
    </row>
    <row r="3" spans="1:11" ht="13.5" thickBot="1" x14ac:dyDescent="0.25">
      <c r="A3" s="215"/>
      <c r="B3" s="37"/>
      <c r="C3" s="37"/>
      <c r="D3" s="38"/>
      <c r="G3" s="216"/>
    </row>
    <row r="4" spans="1:11" ht="12.75" customHeight="1" thickBot="1" x14ac:dyDescent="0.25">
      <c r="A4" s="157" t="s">
        <v>1</v>
      </c>
      <c r="B4" s="158" t="s">
        <v>310</v>
      </c>
      <c r="C4" s="158" t="s">
        <v>0</v>
      </c>
      <c r="D4" s="158" t="s">
        <v>311</v>
      </c>
      <c r="E4" s="158" t="s">
        <v>24</v>
      </c>
      <c r="F4" s="158"/>
      <c r="G4" s="158" t="s">
        <v>2795</v>
      </c>
      <c r="H4" s="217" t="s">
        <v>312</v>
      </c>
      <c r="I4" s="218"/>
      <c r="J4" s="218"/>
      <c r="K4" s="219"/>
    </row>
    <row r="5" spans="1:11" ht="39.75" customHeight="1" thickBot="1" x14ac:dyDescent="0.25">
      <c r="A5" s="161"/>
      <c r="B5" s="162"/>
      <c r="C5" s="162"/>
      <c r="D5" s="162"/>
      <c r="E5" s="163" t="s">
        <v>313</v>
      </c>
      <c r="F5" s="163" t="s">
        <v>314</v>
      </c>
      <c r="G5" s="162"/>
      <c r="H5" s="220" t="s">
        <v>315</v>
      </c>
      <c r="I5" s="221" t="s">
        <v>7</v>
      </c>
      <c r="J5" s="221" t="s">
        <v>8</v>
      </c>
      <c r="K5" s="222" t="s">
        <v>316</v>
      </c>
    </row>
    <row r="6" spans="1:11" s="45" customFormat="1" x14ac:dyDescent="0.2">
      <c r="A6" s="223" t="s">
        <v>9</v>
      </c>
      <c r="B6" s="151" t="s">
        <v>10</v>
      </c>
      <c r="C6" s="224" t="s">
        <v>11</v>
      </c>
      <c r="D6" s="40"/>
      <c r="E6" s="41"/>
      <c r="F6" s="41"/>
      <c r="G6" s="225"/>
      <c r="H6" s="42"/>
      <c r="I6" s="43"/>
      <c r="J6" s="43"/>
      <c r="K6" s="44"/>
    </row>
    <row r="7" spans="1:11" s="51" customFormat="1" x14ac:dyDescent="0.2">
      <c r="A7" s="146"/>
      <c r="B7" s="9" t="s">
        <v>318</v>
      </c>
      <c r="C7" s="9" t="s">
        <v>319</v>
      </c>
      <c r="D7" s="46" t="s">
        <v>12</v>
      </c>
      <c r="E7" s="47" t="s">
        <v>25</v>
      </c>
      <c r="F7" s="47" t="s">
        <v>14</v>
      </c>
      <c r="G7" s="56" t="s">
        <v>320</v>
      </c>
      <c r="H7" s="50">
        <v>72.168150800000006</v>
      </c>
      <c r="I7" s="14">
        <v>4.8461467999999996</v>
      </c>
      <c r="J7" s="14">
        <v>51.6</v>
      </c>
      <c r="K7" s="21">
        <v>15.722004000000002</v>
      </c>
    </row>
    <row r="8" spans="1:11" s="51" customFormat="1" x14ac:dyDescent="0.2">
      <c r="A8" s="146"/>
      <c r="B8" s="9" t="s">
        <v>321</v>
      </c>
      <c r="C8" s="9" t="s">
        <v>322</v>
      </c>
      <c r="D8" s="46" t="s">
        <v>12</v>
      </c>
      <c r="E8" s="47" t="s">
        <v>25</v>
      </c>
      <c r="F8" s="47" t="s">
        <v>14</v>
      </c>
      <c r="G8" s="56" t="s">
        <v>320</v>
      </c>
      <c r="H8" s="50">
        <v>29.675721668078765</v>
      </c>
      <c r="I8" s="14">
        <v>18.668808000000002</v>
      </c>
      <c r="J8" s="14">
        <v>8.4364206578411416</v>
      </c>
      <c r="K8" s="21">
        <v>2.5704930102376178</v>
      </c>
    </row>
    <row r="9" spans="1:11" s="51" customFormat="1" x14ac:dyDescent="0.2">
      <c r="A9" s="146"/>
      <c r="B9" s="9" t="s">
        <v>323</v>
      </c>
      <c r="C9" s="9" t="s">
        <v>324</v>
      </c>
      <c r="D9" s="46" t="s">
        <v>12</v>
      </c>
      <c r="E9" s="47" t="s">
        <v>25</v>
      </c>
      <c r="F9" s="47" t="s">
        <v>14</v>
      </c>
      <c r="G9" s="56" t="s">
        <v>320</v>
      </c>
      <c r="H9" s="50">
        <v>50.6842428</v>
      </c>
      <c r="I9" s="14">
        <v>4.4982167999999989</v>
      </c>
      <c r="J9" s="14">
        <v>35.4</v>
      </c>
      <c r="K9" s="21">
        <v>10.786026</v>
      </c>
    </row>
    <row r="10" spans="1:11" s="51" customFormat="1" x14ac:dyDescent="0.2">
      <c r="A10" s="146"/>
      <c r="B10" s="9" t="s">
        <v>325</v>
      </c>
      <c r="C10" s="9" t="s">
        <v>326</v>
      </c>
      <c r="D10" s="46" t="s">
        <v>12</v>
      </c>
      <c r="E10" s="47" t="s">
        <v>25</v>
      </c>
      <c r="F10" s="47" t="s">
        <v>14</v>
      </c>
      <c r="G10" s="56" t="s">
        <v>320</v>
      </c>
      <c r="H10" s="50">
        <v>14.5264446</v>
      </c>
      <c r="I10" s="14">
        <v>2.9147035999999997</v>
      </c>
      <c r="J10" s="14">
        <v>8.9</v>
      </c>
      <c r="K10" s="21">
        <v>2.7117410000000004</v>
      </c>
    </row>
    <row r="11" spans="1:11" s="51" customFormat="1" x14ac:dyDescent="0.2">
      <c r="A11" s="146"/>
      <c r="B11" s="9" t="s">
        <v>328</v>
      </c>
      <c r="C11" s="9" t="s">
        <v>329</v>
      </c>
      <c r="D11" s="46" t="s">
        <v>12</v>
      </c>
      <c r="E11" s="47" t="s">
        <v>25</v>
      </c>
      <c r="F11" s="47" t="s">
        <v>14</v>
      </c>
      <c r="G11" s="56" t="s">
        <v>320</v>
      </c>
      <c r="H11" s="50">
        <v>83.176285652141672</v>
      </c>
      <c r="I11" s="14">
        <v>57.864024000000001</v>
      </c>
      <c r="J11" s="14">
        <v>19.400977743480574</v>
      </c>
      <c r="K11" s="21">
        <v>5.9112839086610967</v>
      </c>
    </row>
    <row r="12" spans="1:11" s="51" customFormat="1" x14ac:dyDescent="0.2">
      <c r="A12" s="146"/>
      <c r="B12" s="9" t="s">
        <v>330</v>
      </c>
      <c r="C12" s="9" t="s">
        <v>331</v>
      </c>
      <c r="D12" s="46" t="s">
        <v>12</v>
      </c>
      <c r="E12" s="47" t="s">
        <v>25</v>
      </c>
      <c r="F12" s="47" t="s">
        <v>14</v>
      </c>
      <c r="G12" s="56" t="s">
        <v>320</v>
      </c>
      <c r="H12" s="50">
        <v>27.838368558058008</v>
      </c>
      <c r="I12" s="14">
        <v>5.7756899255849055</v>
      </c>
      <c r="J12" s="14">
        <v>16.910284153686394</v>
      </c>
      <c r="K12" s="21">
        <v>5.1523944787867073</v>
      </c>
    </row>
    <row r="13" spans="1:11" s="51" customFormat="1" ht="25.5" x14ac:dyDescent="0.2">
      <c r="A13" s="146"/>
      <c r="B13" s="9" t="s">
        <v>332</v>
      </c>
      <c r="C13" s="9" t="s">
        <v>333</v>
      </c>
      <c r="D13" s="46" t="s">
        <v>12</v>
      </c>
      <c r="E13" s="47" t="s">
        <v>25</v>
      </c>
      <c r="F13" s="47" t="s">
        <v>14</v>
      </c>
      <c r="G13" s="56" t="s">
        <v>320</v>
      </c>
      <c r="H13" s="50">
        <v>66.977842155878875</v>
      </c>
      <c r="I13" s="14">
        <v>61.301910000000007</v>
      </c>
      <c r="J13" s="14">
        <v>4.3504067294751012</v>
      </c>
      <c r="K13" s="21">
        <v>1.3255254264037686</v>
      </c>
    </row>
    <row r="14" spans="1:11" s="51" customFormat="1" x14ac:dyDescent="0.2">
      <c r="A14" s="146"/>
      <c r="B14" s="9" t="s">
        <v>335</v>
      </c>
      <c r="C14" s="9" t="s">
        <v>336</v>
      </c>
      <c r="D14" s="46" t="s">
        <v>12</v>
      </c>
      <c r="E14" s="47" t="s">
        <v>25</v>
      </c>
      <c r="F14" s="47" t="s">
        <v>14</v>
      </c>
      <c r="G14" s="56" t="s">
        <v>320</v>
      </c>
      <c r="H14" s="50">
        <v>64.110985999999997</v>
      </c>
      <c r="I14" s="14">
        <v>38.799999999999997</v>
      </c>
      <c r="J14" s="14">
        <v>19.399999999999999</v>
      </c>
      <c r="K14" s="21">
        <v>5.9109860000000003</v>
      </c>
    </row>
    <row r="15" spans="1:11" s="51" customFormat="1" x14ac:dyDescent="0.2">
      <c r="A15" s="146"/>
      <c r="B15" s="9" t="s">
        <v>335</v>
      </c>
      <c r="C15" s="9" t="s">
        <v>337</v>
      </c>
      <c r="D15" s="46" t="s">
        <v>12</v>
      </c>
      <c r="E15" s="47" t="s">
        <v>25</v>
      </c>
      <c r="F15" s="47" t="s">
        <v>14</v>
      </c>
      <c r="G15" s="56" t="s">
        <v>320</v>
      </c>
      <c r="H15" s="50">
        <v>5.5218639429041501</v>
      </c>
      <c r="I15" s="14">
        <v>3.7</v>
      </c>
      <c r="J15" s="14">
        <v>1.396396035</v>
      </c>
      <c r="K15" s="21">
        <v>0.42546790790415001</v>
      </c>
    </row>
    <row r="16" spans="1:11" s="51" customFormat="1" x14ac:dyDescent="0.2">
      <c r="A16" s="146"/>
      <c r="B16" s="9" t="s">
        <v>338</v>
      </c>
      <c r="C16" s="9" t="s">
        <v>339</v>
      </c>
      <c r="D16" s="46" t="s">
        <v>12</v>
      </c>
      <c r="E16" s="47" t="s">
        <v>25</v>
      </c>
      <c r="F16" s="47" t="s">
        <v>14</v>
      </c>
      <c r="G16" s="56" t="s">
        <v>320</v>
      </c>
      <c r="H16" s="50">
        <v>121.394651</v>
      </c>
      <c r="I16" s="14">
        <v>58.9</v>
      </c>
      <c r="J16" s="14">
        <v>47.9</v>
      </c>
      <c r="K16" s="21">
        <v>14.594651000000001</v>
      </c>
    </row>
    <row r="17" spans="1:11" s="51" customFormat="1" x14ac:dyDescent="0.2">
      <c r="A17" s="146"/>
      <c r="B17" s="9" t="s">
        <v>338</v>
      </c>
      <c r="C17" s="9" t="s">
        <v>340</v>
      </c>
      <c r="D17" s="46" t="s">
        <v>12</v>
      </c>
      <c r="E17" s="47" t="s">
        <v>25</v>
      </c>
      <c r="F17" s="47" t="s">
        <v>14</v>
      </c>
      <c r="G17" s="56" t="s">
        <v>320</v>
      </c>
      <c r="H17" s="50">
        <v>22.691619378458</v>
      </c>
      <c r="I17" s="14">
        <v>14.9</v>
      </c>
      <c r="J17" s="14">
        <v>5.9720081999999994</v>
      </c>
      <c r="K17" s="21">
        <v>1.819611178458</v>
      </c>
    </row>
    <row r="18" spans="1:11" s="51" customFormat="1" x14ac:dyDescent="0.2">
      <c r="A18" s="146"/>
      <c r="B18" s="9" t="s">
        <v>341</v>
      </c>
      <c r="C18" s="9" t="s">
        <v>342</v>
      </c>
      <c r="D18" s="46" t="s">
        <v>12</v>
      </c>
      <c r="E18" s="47" t="s">
        <v>25</v>
      </c>
      <c r="F18" s="47" t="s">
        <v>14</v>
      </c>
      <c r="G18" s="56" t="s">
        <v>320</v>
      </c>
      <c r="H18" s="50">
        <v>20.455255453278497</v>
      </c>
      <c r="I18" s="14">
        <v>3.7370000000000001</v>
      </c>
      <c r="J18" s="14">
        <v>12.813967649999999</v>
      </c>
      <c r="K18" s="21">
        <v>3.9042878032784998</v>
      </c>
    </row>
    <row r="19" spans="1:11" s="51" customFormat="1" x14ac:dyDescent="0.2">
      <c r="A19" s="146"/>
      <c r="B19" s="9" t="s">
        <v>343</v>
      </c>
      <c r="C19" s="9" t="s">
        <v>344</v>
      </c>
      <c r="D19" s="46" t="s">
        <v>12</v>
      </c>
      <c r="E19" s="47" t="s">
        <v>25</v>
      </c>
      <c r="F19" s="47" t="s">
        <v>14</v>
      </c>
      <c r="G19" s="56" t="s">
        <v>320</v>
      </c>
      <c r="H19" s="50">
        <v>3.3094539456561596</v>
      </c>
      <c r="I19" s="14">
        <v>1.8434879999999998</v>
      </c>
      <c r="J19" s="14">
        <v>1.123612464</v>
      </c>
      <c r="K19" s="21">
        <v>0.34235348165616003</v>
      </c>
    </row>
    <row r="20" spans="1:11" s="51" customFormat="1" x14ac:dyDescent="0.2">
      <c r="A20" s="146"/>
      <c r="B20" s="9" t="s">
        <v>345</v>
      </c>
      <c r="C20" s="9" t="s">
        <v>344</v>
      </c>
      <c r="D20" s="46" t="s">
        <v>12</v>
      </c>
      <c r="E20" s="47" t="s">
        <v>25</v>
      </c>
      <c r="F20" s="47" t="s">
        <v>14</v>
      </c>
      <c r="G20" s="56" t="s">
        <v>320</v>
      </c>
      <c r="H20" s="50">
        <v>2.7175586456336602</v>
      </c>
      <c r="I20" s="14">
        <v>1.8389188000000001</v>
      </c>
      <c r="J20" s="14">
        <v>0.67344721400000007</v>
      </c>
      <c r="K20" s="21">
        <v>0.20519263163366003</v>
      </c>
    </row>
    <row r="21" spans="1:11" s="51" customFormat="1" x14ac:dyDescent="0.2">
      <c r="A21" s="146"/>
      <c r="B21" s="9" t="s">
        <v>346</v>
      </c>
      <c r="C21" s="9" t="s">
        <v>44</v>
      </c>
      <c r="D21" s="46" t="s">
        <v>12</v>
      </c>
      <c r="E21" s="47" t="s">
        <v>25</v>
      </c>
      <c r="F21" s="47" t="s">
        <v>14</v>
      </c>
      <c r="G21" s="56" t="s">
        <v>320</v>
      </c>
      <c r="H21" s="50">
        <v>54.066242310538499</v>
      </c>
      <c r="I21" s="14">
        <v>15.988053599999999</v>
      </c>
      <c r="J21" s="14">
        <v>29.185621649999998</v>
      </c>
      <c r="K21" s="21">
        <v>8.8925670605385001</v>
      </c>
    </row>
    <row r="22" spans="1:11" s="51" customFormat="1" x14ac:dyDescent="0.2">
      <c r="A22" s="146"/>
      <c r="B22" s="9" t="s">
        <v>347</v>
      </c>
      <c r="C22" s="9" t="s">
        <v>342</v>
      </c>
      <c r="D22" s="46" t="s">
        <v>12</v>
      </c>
      <c r="E22" s="47" t="s">
        <v>25</v>
      </c>
      <c r="F22" s="47" t="s">
        <v>14</v>
      </c>
      <c r="G22" s="56" t="s">
        <v>320</v>
      </c>
      <c r="H22" s="50">
        <v>8.1669116256799441</v>
      </c>
      <c r="I22" s="14">
        <v>5.3977879705849041</v>
      </c>
      <c r="J22" s="14">
        <v>2.1224380160000003</v>
      </c>
      <c r="K22" s="21">
        <v>0.64668563909504007</v>
      </c>
    </row>
    <row r="23" spans="1:11" s="51" customFormat="1" x14ac:dyDescent="0.2">
      <c r="A23" s="146"/>
      <c r="B23" s="12" t="s">
        <v>327</v>
      </c>
      <c r="C23" s="12" t="s">
        <v>348</v>
      </c>
      <c r="D23" s="46" t="s">
        <v>12</v>
      </c>
      <c r="E23" s="47" t="s">
        <v>25</v>
      </c>
      <c r="F23" s="47" t="s">
        <v>14</v>
      </c>
      <c r="G23" s="56" t="s">
        <v>320</v>
      </c>
      <c r="H23" s="50">
        <v>9.5789139736275022</v>
      </c>
      <c r="I23" s="14">
        <v>9.3735300000000006</v>
      </c>
      <c r="J23" s="14">
        <v>0.15741975</v>
      </c>
      <c r="K23" s="21">
        <v>4.7964223627500004E-2</v>
      </c>
    </row>
    <row r="24" spans="1:11" s="51" customFormat="1" ht="25.5" x14ac:dyDescent="0.2">
      <c r="A24" s="146"/>
      <c r="B24" s="9" t="s">
        <v>349</v>
      </c>
      <c r="C24" s="9" t="s">
        <v>342</v>
      </c>
      <c r="D24" s="46" t="s">
        <v>12</v>
      </c>
      <c r="E24" s="47" t="s">
        <v>25</v>
      </c>
      <c r="F24" s="47" t="s">
        <v>14</v>
      </c>
      <c r="G24" s="56" t="s">
        <v>320</v>
      </c>
      <c r="H24" s="50">
        <v>5.8648033467467506</v>
      </c>
      <c r="I24" s="14">
        <v>1.1052999999999999</v>
      </c>
      <c r="J24" s="14">
        <v>3.6479955749999999</v>
      </c>
      <c r="K24" s="21">
        <v>1.1115077717467501</v>
      </c>
    </row>
    <row r="25" spans="1:11" s="51" customFormat="1" x14ac:dyDescent="0.2">
      <c r="A25" s="146"/>
      <c r="B25" s="9" t="s">
        <v>350</v>
      </c>
      <c r="C25" s="9" t="s">
        <v>351</v>
      </c>
      <c r="D25" s="46" t="s">
        <v>12</v>
      </c>
      <c r="E25" s="47" t="s">
        <v>25</v>
      </c>
      <c r="F25" s="47" t="s">
        <v>14</v>
      </c>
      <c r="G25" s="56" t="s">
        <v>320</v>
      </c>
      <c r="H25" s="50">
        <v>7.5021145507058993</v>
      </c>
      <c r="I25" s="14">
        <v>5.4103688599999993</v>
      </c>
      <c r="J25" s="14">
        <v>1.60325111</v>
      </c>
      <c r="K25" s="21">
        <v>0.48849458070590002</v>
      </c>
    </row>
    <row r="26" spans="1:11" s="51" customFormat="1" ht="25.5" x14ac:dyDescent="0.2">
      <c r="A26" s="146"/>
      <c r="B26" s="9" t="s">
        <v>352</v>
      </c>
      <c r="C26" s="9" t="s">
        <v>342</v>
      </c>
      <c r="D26" s="46" t="s">
        <v>12</v>
      </c>
      <c r="E26" s="47" t="s">
        <v>25</v>
      </c>
      <c r="F26" s="47" t="s">
        <v>14</v>
      </c>
      <c r="G26" s="56" t="s">
        <v>320</v>
      </c>
      <c r="H26" s="50">
        <v>3.2275463998922502</v>
      </c>
      <c r="I26" s="14">
        <v>2.8373168500000001</v>
      </c>
      <c r="J26" s="14">
        <v>0.29909752499999998</v>
      </c>
      <c r="K26" s="21">
        <v>9.1132024892250002E-2</v>
      </c>
    </row>
    <row r="27" spans="1:11" s="51" customFormat="1" x14ac:dyDescent="0.2">
      <c r="A27" s="146"/>
      <c r="B27" s="9" t="s">
        <v>353</v>
      </c>
      <c r="C27" s="9" t="s">
        <v>354</v>
      </c>
      <c r="D27" s="46" t="s">
        <v>12</v>
      </c>
      <c r="E27" s="47" t="s">
        <v>25</v>
      </c>
      <c r="F27" s="47" t="s">
        <v>14</v>
      </c>
      <c r="G27" s="56" t="s">
        <v>320</v>
      </c>
      <c r="H27" s="50">
        <v>37.50838768353001</v>
      </c>
      <c r="I27" s="14">
        <v>35.043780000000005</v>
      </c>
      <c r="J27" s="14">
        <v>1.8890370000000001</v>
      </c>
      <c r="K27" s="21">
        <v>0.57557068353000007</v>
      </c>
    </row>
    <row r="28" spans="1:11" s="51" customFormat="1" x14ac:dyDescent="0.2">
      <c r="A28" s="146"/>
      <c r="B28" s="9" t="s">
        <v>355</v>
      </c>
      <c r="C28" s="9" t="s">
        <v>356</v>
      </c>
      <c r="D28" s="46" t="s">
        <v>12</v>
      </c>
      <c r="E28" s="47" t="s">
        <v>25</v>
      </c>
      <c r="F28" s="47" t="s">
        <v>14</v>
      </c>
      <c r="G28" s="56" t="s">
        <v>320</v>
      </c>
      <c r="H28" s="50">
        <v>47.018793578039997</v>
      </c>
      <c r="I28" s="14">
        <v>43.73265</v>
      </c>
      <c r="J28" s="14">
        <v>2.518716</v>
      </c>
      <c r="K28" s="21">
        <v>0.76742757804000006</v>
      </c>
    </row>
    <row r="29" spans="1:11" s="51" customFormat="1" ht="25.5" x14ac:dyDescent="0.2">
      <c r="A29" s="146"/>
      <c r="B29" s="9" t="s">
        <v>357</v>
      </c>
      <c r="C29" s="9" t="s">
        <v>342</v>
      </c>
      <c r="D29" s="46" t="s">
        <v>12</v>
      </c>
      <c r="E29" s="47" t="s">
        <v>25</v>
      </c>
      <c r="F29" s="47" t="s">
        <v>14</v>
      </c>
      <c r="G29" s="56" t="s">
        <v>320</v>
      </c>
      <c r="H29" s="50">
        <v>4.8063950040977002</v>
      </c>
      <c r="I29" s="14">
        <v>4.4981028500000004</v>
      </c>
      <c r="J29" s="14">
        <v>0.23629533</v>
      </c>
      <c r="K29" s="21">
        <v>7.1996824097700002E-2</v>
      </c>
    </row>
    <row r="30" spans="1:11" s="60" customFormat="1" x14ac:dyDescent="0.2">
      <c r="A30" s="146"/>
      <c r="B30" s="9" t="s">
        <v>358</v>
      </c>
      <c r="C30" s="9"/>
      <c r="D30" s="46"/>
      <c r="E30" s="47"/>
      <c r="F30" s="47"/>
      <c r="G30" s="56"/>
      <c r="H30" s="50"/>
      <c r="I30" s="14"/>
      <c r="J30" s="14"/>
      <c r="K30" s="21"/>
    </row>
    <row r="31" spans="1:11" s="51" customFormat="1" x14ac:dyDescent="0.2">
      <c r="A31" s="146"/>
      <c r="B31" s="9" t="s">
        <v>359</v>
      </c>
      <c r="C31" s="9" t="s">
        <v>360</v>
      </c>
      <c r="D31" s="46" t="s">
        <v>12</v>
      </c>
      <c r="E31" s="47" t="s">
        <v>25</v>
      </c>
      <c r="F31" s="47" t="s">
        <v>14</v>
      </c>
      <c r="G31" s="56" t="s">
        <v>320</v>
      </c>
      <c r="H31" s="50">
        <v>20.070628687394464</v>
      </c>
      <c r="I31" s="14">
        <v>10.6</v>
      </c>
      <c r="J31" s="14">
        <v>7.2589110726643602</v>
      </c>
      <c r="K31" s="21">
        <v>2.2117176147301039</v>
      </c>
    </row>
    <row r="32" spans="1:11" s="51" customFormat="1" x14ac:dyDescent="0.2">
      <c r="A32" s="146"/>
      <c r="B32" s="9" t="s">
        <v>361</v>
      </c>
      <c r="C32" s="9" t="s">
        <v>362</v>
      </c>
      <c r="D32" s="46" t="s">
        <v>12</v>
      </c>
      <c r="E32" s="47" t="s">
        <v>25</v>
      </c>
      <c r="F32" s="47" t="s">
        <v>14</v>
      </c>
      <c r="G32" s="56" t="s">
        <v>320</v>
      </c>
      <c r="H32" s="50">
        <v>33.795237356775182</v>
      </c>
      <c r="I32" s="14">
        <v>17.38</v>
      </c>
      <c r="J32" s="14">
        <v>12.581714703703703</v>
      </c>
      <c r="K32" s="21">
        <v>3.8335226530714817</v>
      </c>
    </row>
    <row r="33" spans="1:11" s="51" customFormat="1" x14ac:dyDescent="0.2">
      <c r="A33" s="146"/>
      <c r="B33" s="9" t="s">
        <v>363</v>
      </c>
      <c r="C33" s="9" t="s">
        <v>364</v>
      </c>
      <c r="D33" s="46" t="s">
        <v>12</v>
      </c>
      <c r="E33" s="47" t="s">
        <v>25</v>
      </c>
      <c r="F33" s="47" t="s">
        <v>14</v>
      </c>
      <c r="G33" s="56" t="s">
        <v>320</v>
      </c>
      <c r="H33" s="50">
        <v>8.258486521642892</v>
      </c>
      <c r="I33" s="14">
        <v>3.4220000000000002</v>
      </c>
      <c r="J33" s="14">
        <v>3.707000530120482</v>
      </c>
      <c r="K33" s="21">
        <v>1.1294859915224098</v>
      </c>
    </row>
    <row r="34" spans="1:11" s="51" customFormat="1" ht="25.5" x14ac:dyDescent="0.2">
      <c r="A34" s="146"/>
      <c r="B34" s="9" t="s">
        <v>365</v>
      </c>
      <c r="C34" s="9" t="s">
        <v>366</v>
      </c>
      <c r="D34" s="46" t="s">
        <v>12</v>
      </c>
      <c r="E34" s="47" t="s">
        <v>25</v>
      </c>
      <c r="F34" s="47" t="s">
        <v>14</v>
      </c>
      <c r="G34" s="56" t="s">
        <v>320</v>
      </c>
      <c r="H34" s="50">
        <v>13.978558799348569</v>
      </c>
      <c r="I34" s="14">
        <v>1.627</v>
      </c>
      <c r="J34" s="14">
        <v>9.4670448913907279</v>
      </c>
      <c r="K34" s="21">
        <v>2.884513907957841</v>
      </c>
    </row>
    <row r="35" spans="1:11" s="51" customFormat="1" ht="25.5" x14ac:dyDescent="0.2">
      <c r="A35" s="146"/>
      <c r="B35" s="9" t="s">
        <v>365</v>
      </c>
      <c r="C35" s="9" t="s">
        <v>367</v>
      </c>
      <c r="D35" s="46" t="s">
        <v>12</v>
      </c>
      <c r="E35" s="47" t="s">
        <v>25</v>
      </c>
      <c r="F35" s="47" t="s">
        <v>14</v>
      </c>
      <c r="G35" s="56" t="s">
        <v>320</v>
      </c>
      <c r="H35" s="50">
        <v>15.432264441126344</v>
      </c>
      <c r="I35" s="14">
        <v>7.1669999999999998</v>
      </c>
      <c r="J35" s="14">
        <v>6.3350408458149783</v>
      </c>
      <c r="K35" s="21">
        <v>1.9302235953113658</v>
      </c>
    </row>
    <row r="36" spans="1:11" s="51" customFormat="1" x14ac:dyDescent="0.2">
      <c r="A36" s="146"/>
      <c r="B36" s="9" t="s">
        <v>368</v>
      </c>
      <c r="C36" s="9" t="s">
        <v>369</v>
      </c>
      <c r="D36" s="46" t="s">
        <v>12</v>
      </c>
      <c r="E36" s="47" t="s">
        <v>25</v>
      </c>
      <c r="F36" s="47" t="s">
        <v>14</v>
      </c>
      <c r="G36" s="56" t="s">
        <v>320</v>
      </c>
      <c r="H36" s="50">
        <v>30.871819868011404</v>
      </c>
      <c r="I36" s="14">
        <v>16.172999999999998</v>
      </c>
      <c r="J36" s="14">
        <v>11.266139748148147</v>
      </c>
      <c r="K36" s="21">
        <v>3.4326801198632593</v>
      </c>
    </row>
    <row r="37" spans="1:11" s="51" customFormat="1" x14ac:dyDescent="0.2">
      <c r="A37" s="146"/>
      <c r="B37" s="9" t="s">
        <v>370</v>
      </c>
      <c r="C37" s="9" t="s">
        <v>371</v>
      </c>
      <c r="D37" s="46" t="s">
        <v>12</v>
      </c>
      <c r="E37" s="47" t="s">
        <v>25</v>
      </c>
      <c r="F37" s="47" t="s">
        <v>14</v>
      </c>
      <c r="G37" s="56" t="s">
        <v>320</v>
      </c>
      <c r="H37" s="50">
        <v>11.559677518355185</v>
      </c>
      <c r="I37" s="14">
        <v>5.1470000000000002</v>
      </c>
      <c r="J37" s="14">
        <v>4.9150967037037034</v>
      </c>
      <c r="K37" s="21">
        <v>1.4975808146514815</v>
      </c>
    </row>
    <row r="38" spans="1:11" s="51" customFormat="1" x14ac:dyDescent="0.2">
      <c r="A38" s="146"/>
      <c r="B38" s="9" t="s">
        <v>372</v>
      </c>
      <c r="C38" s="9" t="s">
        <v>373</v>
      </c>
      <c r="D38" s="46" t="s">
        <v>12</v>
      </c>
      <c r="E38" s="47" t="s">
        <v>25</v>
      </c>
      <c r="F38" s="47" t="s">
        <v>14</v>
      </c>
      <c r="G38" s="56" t="s">
        <v>320</v>
      </c>
      <c r="H38" s="50">
        <v>19.600047946012197</v>
      </c>
      <c r="I38" s="14">
        <v>7.1029999999999998</v>
      </c>
      <c r="J38" s="14">
        <v>9.5785573170731713</v>
      </c>
      <c r="K38" s="21">
        <v>2.9184906289390247</v>
      </c>
    </row>
    <row r="39" spans="1:11" s="51" customFormat="1" x14ac:dyDescent="0.2">
      <c r="A39" s="146"/>
      <c r="B39" s="9" t="s">
        <v>374</v>
      </c>
      <c r="C39" s="9" t="s">
        <v>371</v>
      </c>
      <c r="D39" s="46" t="s">
        <v>12</v>
      </c>
      <c r="E39" s="47" t="s">
        <v>25</v>
      </c>
      <c r="F39" s="47" t="s">
        <v>14</v>
      </c>
      <c r="G39" s="56" t="s">
        <v>320</v>
      </c>
      <c r="H39" s="50">
        <v>15.353060463465132</v>
      </c>
      <c r="I39" s="14">
        <v>8.1760000000000002</v>
      </c>
      <c r="J39" s="14">
        <v>5.5009699342105272</v>
      </c>
      <c r="K39" s="21">
        <v>1.6760905292546056</v>
      </c>
    </row>
    <row r="40" spans="1:11" s="51" customFormat="1" ht="25.5" x14ac:dyDescent="0.2">
      <c r="A40" s="146"/>
      <c r="B40" s="9" t="s">
        <v>375</v>
      </c>
      <c r="C40" s="9" t="s">
        <v>376</v>
      </c>
      <c r="D40" s="46" t="s">
        <v>12</v>
      </c>
      <c r="E40" s="47" t="s">
        <v>25</v>
      </c>
      <c r="F40" s="47" t="s">
        <v>14</v>
      </c>
      <c r="G40" s="56" t="s">
        <v>320</v>
      </c>
      <c r="H40" s="50">
        <v>11.528271839359912</v>
      </c>
      <c r="I40" s="14">
        <v>3.1789999999999998</v>
      </c>
      <c r="J40" s="14">
        <v>6.3994296264705879</v>
      </c>
      <c r="K40" s="21">
        <v>1.9498422128893236</v>
      </c>
    </row>
    <row r="41" spans="1:11" s="51" customFormat="1" x14ac:dyDescent="0.2">
      <c r="A41" s="146"/>
      <c r="B41" s="9" t="s">
        <v>377</v>
      </c>
      <c r="C41" s="9" t="s">
        <v>378</v>
      </c>
      <c r="D41" s="46" t="s">
        <v>12</v>
      </c>
      <c r="E41" s="47" t="s">
        <v>25</v>
      </c>
      <c r="F41" s="47" t="s">
        <v>14</v>
      </c>
      <c r="G41" s="56" t="s">
        <v>320</v>
      </c>
      <c r="H41" s="50">
        <v>180.7276278010217</v>
      </c>
      <c r="I41" s="14">
        <v>107.11499999999999</v>
      </c>
      <c r="J41" s="14">
        <v>56.421546728358216</v>
      </c>
      <c r="K41" s="21">
        <v>17.191081072663465</v>
      </c>
    </row>
    <row r="42" spans="1:11" s="51" customFormat="1" x14ac:dyDescent="0.2">
      <c r="A42" s="146"/>
      <c r="B42" s="9" t="s">
        <v>379</v>
      </c>
      <c r="C42" s="9" t="s">
        <v>380</v>
      </c>
      <c r="D42" s="46" t="s">
        <v>12</v>
      </c>
      <c r="E42" s="47" t="s">
        <v>25</v>
      </c>
      <c r="F42" s="47" t="s">
        <v>14</v>
      </c>
      <c r="G42" s="56" t="s">
        <v>320</v>
      </c>
      <c r="H42" s="50">
        <v>20.964697739731989</v>
      </c>
      <c r="I42" s="14">
        <v>10.48</v>
      </c>
      <c r="J42" s="14">
        <v>8.0361601144578305</v>
      </c>
      <c r="K42" s="21">
        <v>2.4485376252741564</v>
      </c>
    </row>
    <row r="43" spans="1:11" s="51" customFormat="1" x14ac:dyDescent="0.2">
      <c r="A43" s="146"/>
      <c r="B43" s="9" t="s">
        <v>381</v>
      </c>
      <c r="C43" s="9" t="s">
        <v>382</v>
      </c>
      <c r="D43" s="46" t="s">
        <v>12</v>
      </c>
      <c r="E43" s="47" t="s">
        <v>25</v>
      </c>
      <c r="F43" s="47" t="s">
        <v>14</v>
      </c>
      <c r="G43" s="56" t="s">
        <v>320</v>
      </c>
      <c r="H43" s="50">
        <v>15.478059</v>
      </c>
      <c r="I43" s="14">
        <v>0.996</v>
      </c>
      <c r="J43" s="14">
        <v>11.1</v>
      </c>
      <c r="K43" s="21">
        <v>3.3820589999999999</v>
      </c>
    </row>
    <row r="44" spans="1:11" s="51" customFormat="1" ht="25.5" x14ac:dyDescent="0.2">
      <c r="A44" s="146"/>
      <c r="B44" s="12" t="s">
        <v>383</v>
      </c>
      <c r="C44" s="9" t="s">
        <v>384</v>
      </c>
      <c r="D44" s="46" t="s">
        <v>12</v>
      </c>
      <c r="E44" s="47" t="s">
        <v>25</v>
      </c>
      <c r="F44" s="47" t="s">
        <v>14</v>
      </c>
      <c r="G44" s="56" t="s">
        <v>320</v>
      </c>
      <c r="H44" s="50">
        <v>17.589093286061765</v>
      </c>
      <c r="I44" s="14">
        <v>1.79</v>
      </c>
      <c r="J44" s="14">
        <v>12.109461470588236</v>
      </c>
      <c r="K44" s="21">
        <v>3.6896318154735299</v>
      </c>
    </row>
    <row r="45" spans="1:11" s="51" customFormat="1" x14ac:dyDescent="0.2">
      <c r="A45" s="146"/>
      <c r="B45" s="12" t="s">
        <v>385</v>
      </c>
      <c r="C45" s="9" t="s">
        <v>386</v>
      </c>
      <c r="D45" s="46" t="s">
        <v>12</v>
      </c>
      <c r="E45" s="47" t="s">
        <v>25</v>
      </c>
      <c r="F45" s="47" t="s">
        <v>14</v>
      </c>
      <c r="G45" s="56" t="s">
        <v>320</v>
      </c>
      <c r="H45" s="50">
        <v>23.368196388326201</v>
      </c>
      <c r="I45" s="14">
        <v>10.79</v>
      </c>
      <c r="J45" s="14">
        <v>9.6407548063725503</v>
      </c>
      <c r="K45" s="21">
        <v>2.9374415819536526</v>
      </c>
    </row>
    <row r="46" spans="1:11" s="51" customFormat="1" x14ac:dyDescent="0.2">
      <c r="A46" s="146"/>
      <c r="B46" s="12" t="s">
        <v>388</v>
      </c>
      <c r="C46" s="9" t="s">
        <v>389</v>
      </c>
      <c r="D46" s="46" t="s">
        <v>12</v>
      </c>
      <c r="E46" s="47" t="s">
        <v>25</v>
      </c>
      <c r="F46" s="47" t="s">
        <v>14</v>
      </c>
      <c r="G46" s="56" t="s">
        <v>320</v>
      </c>
      <c r="H46" s="50">
        <v>36.312206108991091</v>
      </c>
      <c r="I46" s="14">
        <v>12.44</v>
      </c>
      <c r="J46" s="14">
        <v>18.29722471161049</v>
      </c>
      <c r="K46" s="21">
        <v>5.5749813973806006</v>
      </c>
    </row>
    <row r="47" spans="1:11" s="51" customFormat="1" x14ac:dyDescent="0.2">
      <c r="A47" s="146"/>
      <c r="B47" s="12" t="s">
        <v>387</v>
      </c>
      <c r="C47" s="9" t="s">
        <v>390</v>
      </c>
      <c r="D47" s="46" t="s">
        <v>12</v>
      </c>
      <c r="E47" s="47" t="s">
        <v>25</v>
      </c>
      <c r="F47" s="47" t="s">
        <v>14</v>
      </c>
      <c r="G47" s="56" t="s">
        <v>320</v>
      </c>
      <c r="H47" s="50">
        <v>20.268696539602942</v>
      </c>
      <c r="I47" s="14">
        <v>8.59</v>
      </c>
      <c r="J47" s="14">
        <v>8.9513191176470599</v>
      </c>
      <c r="K47" s="21">
        <v>2.7273774219558828</v>
      </c>
    </row>
    <row r="48" spans="1:11" s="51" customFormat="1" x14ac:dyDescent="0.2">
      <c r="A48" s="146"/>
      <c r="B48" s="12" t="s">
        <v>391</v>
      </c>
      <c r="C48" s="9" t="s">
        <v>392</v>
      </c>
      <c r="D48" s="46" t="s">
        <v>12</v>
      </c>
      <c r="E48" s="47" t="s">
        <v>25</v>
      </c>
      <c r="F48" s="47" t="s">
        <v>14</v>
      </c>
      <c r="G48" s="56" t="s">
        <v>320</v>
      </c>
      <c r="H48" s="50">
        <v>41.956458072133962</v>
      </c>
      <c r="I48" s="14">
        <v>17.100000000000001</v>
      </c>
      <c r="J48" s="14">
        <v>19.051619980327867</v>
      </c>
      <c r="K48" s="21">
        <v>5.804838091806098</v>
      </c>
    </row>
    <row r="49" spans="1:11" s="51" customFormat="1" ht="12.75" customHeight="1" x14ac:dyDescent="0.2">
      <c r="A49" s="146"/>
      <c r="B49" s="12" t="s">
        <v>393</v>
      </c>
      <c r="C49" s="9" t="s">
        <v>394</v>
      </c>
      <c r="D49" s="46" t="s">
        <v>12</v>
      </c>
      <c r="E49" s="47" t="s">
        <v>25</v>
      </c>
      <c r="F49" s="47" t="s">
        <v>14</v>
      </c>
      <c r="G49" s="56" t="s">
        <v>320</v>
      </c>
      <c r="H49" s="50">
        <v>17.317218</v>
      </c>
      <c r="I49" s="14">
        <v>1.4</v>
      </c>
      <c r="J49" s="14">
        <v>12.2</v>
      </c>
      <c r="K49" s="21">
        <v>3.7172179999999999</v>
      </c>
    </row>
    <row r="50" spans="1:11" s="51" customFormat="1" x14ac:dyDescent="0.2">
      <c r="A50" s="146"/>
      <c r="B50" s="12" t="s">
        <v>396</v>
      </c>
      <c r="C50" s="9" t="s">
        <v>395</v>
      </c>
      <c r="D50" s="46" t="s">
        <v>12</v>
      </c>
      <c r="E50" s="47" t="s">
        <v>25</v>
      </c>
      <c r="F50" s="47" t="s">
        <v>14</v>
      </c>
      <c r="G50" s="56" t="s">
        <v>320</v>
      </c>
      <c r="H50" s="50">
        <v>5.5574724590099986</v>
      </c>
      <c r="I50" s="14">
        <v>2.5739999999999998</v>
      </c>
      <c r="J50" s="14">
        <v>2.2867289999999993</v>
      </c>
      <c r="K50" s="21">
        <v>0.69674345900999979</v>
      </c>
    </row>
    <row r="51" spans="1:11" s="51" customFormat="1" x14ac:dyDescent="0.2">
      <c r="A51" s="146"/>
      <c r="B51" s="9" t="s">
        <v>397</v>
      </c>
      <c r="C51" s="9" t="s">
        <v>398</v>
      </c>
      <c r="D51" s="46" t="s">
        <v>12</v>
      </c>
      <c r="E51" s="47" t="s">
        <v>25</v>
      </c>
      <c r="F51" s="47" t="s">
        <v>14</v>
      </c>
      <c r="G51" s="56" t="s">
        <v>320</v>
      </c>
      <c r="H51" s="50">
        <v>11.360426558738578</v>
      </c>
      <c r="I51" s="14">
        <v>5.1379999999999999</v>
      </c>
      <c r="J51" s="14">
        <v>4.7692758883248727</v>
      </c>
      <c r="K51" s="21">
        <v>1.4531506704137056</v>
      </c>
    </row>
    <row r="52" spans="1:11" s="51" customFormat="1" x14ac:dyDescent="0.2">
      <c r="A52" s="146"/>
      <c r="B52" s="9" t="s">
        <v>399</v>
      </c>
      <c r="C52" s="9" t="s">
        <v>400</v>
      </c>
      <c r="D52" s="46" t="s">
        <v>12</v>
      </c>
      <c r="E52" s="47" t="s">
        <v>25</v>
      </c>
      <c r="F52" s="47" t="s">
        <v>14</v>
      </c>
      <c r="G52" s="56" t="s">
        <v>320</v>
      </c>
      <c r="H52" s="50">
        <v>14.004708880337322</v>
      </c>
      <c r="I52" s="14">
        <v>0.14699999999999999</v>
      </c>
      <c r="J52" s="14">
        <v>10.621457112676055</v>
      </c>
      <c r="K52" s="21">
        <v>3.2362517676612672</v>
      </c>
    </row>
    <row r="53" spans="1:11" s="51" customFormat="1" x14ac:dyDescent="0.2">
      <c r="A53" s="146"/>
      <c r="B53" s="9" t="s">
        <v>401</v>
      </c>
      <c r="C53" s="9" t="s">
        <v>402</v>
      </c>
      <c r="D53" s="46" t="s">
        <v>12</v>
      </c>
      <c r="E53" s="47" t="s">
        <v>25</v>
      </c>
      <c r="F53" s="47" t="s">
        <v>14</v>
      </c>
      <c r="G53" s="56" t="s">
        <v>320</v>
      </c>
      <c r="H53" s="50">
        <v>8.7649042991025023</v>
      </c>
      <c r="I53" s="14">
        <v>0.16400000000000001</v>
      </c>
      <c r="J53" s="14">
        <v>6.5922972500000014</v>
      </c>
      <c r="K53" s="21">
        <v>2.0086070491025008</v>
      </c>
    </row>
    <row r="54" spans="1:11" s="51" customFormat="1" x14ac:dyDescent="0.2">
      <c r="A54" s="146"/>
      <c r="B54" s="9" t="s">
        <v>403</v>
      </c>
      <c r="C54" s="9" t="s">
        <v>400</v>
      </c>
      <c r="D54" s="46" t="s">
        <v>12</v>
      </c>
      <c r="E54" s="47" t="s">
        <v>25</v>
      </c>
      <c r="F54" s="47" t="s">
        <v>14</v>
      </c>
      <c r="G54" s="56" t="s">
        <v>320</v>
      </c>
      <c r="H54" s="50">
        <v>13.908350978033335</v>
      </c>
      <c r="I54" s="14">
        <v>0.12</v>
      </c>
      <c r="J54" s="14">
        <v>10.568296666666669</v>
      </c>
      <c r="K54" s="21">
        <v>3.2200543113666673</v>
      </c>
    </row>
    <row r="55" spans="1:11" s="51" customFormat="1" x14ac:dyDescent="0.2">
      <c r="A55" s="146"/>
      <c r="B55" s="9" t="s">
        <v>404</v>
      </c>
      <c r="C55" s="9" t="s">
        <v>405</v>
      </c>
      <c r="D55" s="46" t="s">
        <v>12</v>
      </c>
      <c r="E55" s="47" t="s">
        <v>25</v>
      </c>
      <c r="F55" s="47" t="s">
        <v>14</v>
      </c>
      <c r="G55" s="56" t="s">
        <v>320</v>
      </c>
      <c r="H55" s="50">
        <v>5.3088508710310807</v>
      </c>
      <c r="I55" s="14">
        <v>0.16500000000000001</v>
      </c>
      <c r="J55" s="14">
        <v>3.9425847297297296</v>
      </c>
      <c r="K55" s="21">
        <v>1.2012661413013515</v>
      </c>
    </row>
    <row r="56" spans="1:11" s="51" customFormat="1" x14ac:dyDescent="0.2">
      <c r="A56" s="146"/>
      <c r="B56" s="9" t="s">
        <v>406</v>
      </c>
      <c r="C56" s="9" t="s">
        <v>405</v>
      </c>
      <c r="D56" s="46" t="s">
        <v>12</v>
      </c>
      <c r="E56" s="47" t="s">
        <v>25</v>
      </c>
      <c r="F56" s="47" t="s">
        <v>14</v>
      </c>
      <c r="G56" s="56" t="s">
        <v>320</v>
      </c>
      <c r="H56" s="50">
        <v>5.2768508710310815</v>
      </c>
      <c r="I56" s="14">
        <v>0.13300000000000001</v>
      </c>
      <c r="J56" s="14">
        <v>3.9425847297297296</v>
      </c>
      <c r="K56" s="21">
        <v>1.2012661413013515</v>
      </c>
    </row>
    <row r="57" spans="1:11" s="51" customFormat="1" x14ac:dyDescent="0.2">
      <c r="A57" s="146"/>
      <c r="B57" s="9" t="s">
        <v>407</v>
      </c>
      <c r="C57" s="9" t="s">
        <v>408</v>
      </c>
      <c r="D57" s="46" t="s">
        <v>12</v>
      </c>
      <c r="E57" s="47" t="s">
        <v>25</v>
      </c>
      <c r="F57" s="47" t="s">
        <v>14</v>
      </c>
      <c r="G57" s="56" t="s">
        <v>320</v>
      </c>
      <c r="H57" s="50">
        <v>7.8261351277061877</v>
      </c>
      <c r="I57" s="14">
        <v>0.95399999999999996</v>
      </c>
      <c r="J57" s="14">
        <v>5.2672551546391766</v>
      </c>
      <c r="K57" s="21">
        <v>1.6048799730670109</v>
      </c>
    </row>
    <row r="58" spans="1:11" s="51" customFormat="1" ht="25.5" x14ac:dyDescent="0.2">
      <c r="A58" s="146"/>
      <c r="B58" s="9" t="s">
        <v>409</v>
      </c>
      <c r="C58" s="9" t="s">
        <v>408</v>
      </c>
      <c r="D58" s="46" t="s">
        <v>12</v>
      </c>
      <c r="E58" s="47" t="s">
        <v>25</v>
      </c>
      <c r="F58" s="47" t="s">
        <v>14</v>
      </c>
      <c r="G58" s="56" t="s">
        <v>320</v>
      </c>
      <c r="H58" s="50">
        <v>7.9351351277061877</v>
      </c>
      <c r="I58" s="14">
        <v>1.0629999999999999</v>
      </c>
      <c r="J58" s="14">
        <v>5.2672551546391766</v>
      </c>
      <c r="K58" s="21">
        <v>1.6048799730670109</v>
      </c>
    </row>
    <row r="59" spans="1:11" s="51" customFormat="1" ht="25.5" x14ac:dyDescent="0.2">
      <c r="A59" s="146"/>
      <c r="B59" s="9" t="s">
        <v>410</v>
      </c>
      <c r="C59" s="9" t="s">
        <v>411</v>
      </c>
      <c r="D59" s="46" t="s">
        <v>12</v>
      </c>
      <c r="E59" s="47" t="s">
        <v>25</v>
      </c>
      <c r="F59" s="47" t="s">
        <v>14</v>
      </c>
      <c r="G59" s="56" t="s">
        <v>320</v>
      </c>
      <c r="H59" s="50">
        <v>3.8221194205617657</v>
      </c>
      <c r="I59" s="14">
        <v>0.27400000000000002</v>
      </c>
      <c r="J59" s="14">
        <v>2.7195114705882362</v>
      </c>
      <c r="K59" s="21">
        <v>0.82860794997352971</v>
      </c>
    </row>
    <row r="60" spans="1:11" s="51" customFormat="1" ht="25.5" x14ac:dyDescent="0.2">
      <c r="A60" s="146"/>
      <c r="B60" s="9" t="s">
        <v>412</v>
      </c>
      <c r="C60" s="9" t="s">
        <v>405</v>
      </c>
      <c r="D60" s="46" t="s">
        <v>12</v>
      </c>
      <c r="E60" s="47" t="s">
        <v>25</v>
      </c>
      <c r="F60" s="47" t="s">
        <v>14</v>
      </c>
      <c r="G60" s="56" t="s">
        <v>320</v>
      </c>
      <c r="H60" s="50">
        <v>5.4688508710310808</v>
      </c>
      <c r="I60" s="14">
        <v>0.32500000000000001</v>
      </c>
      <c r="J60" s="14">
        <v>3.9425847297297296</v>
      </c>
      <c r="K60" s="21">
        <v>1.2012661413013515</v>
      </c>
    </row>
    <row r="61" spans="1:11" s="51" customFormat="1" ht="25.5" x14ac:dyDescent="0.2">
      <c r="A61" s="146"/>
      <c r="B61" s="9" t="s">
        <v>413</v>
      </c>
      <c r="C61" s="9" t="s">
        <v>402</v>
      </c>
      <c r="D61" s="46" t="s">
        <v>12</v>
      </c>
      <c r="E61" s="47" t="s">
        <v>25</v>
      </c>
      <c r="F61" s="47" t="s">
        <v>14</v>
      </c>
      <c r="G61" s="56" t="s">
        <v>320</v>
      </c>
      <c r="H61" s="50">
        <v>9.1549042991025029</v>
      </c>
      <c r="I61" s="14">
        <v>0.55400000000000005</v>
      </c>
      <c r="J61" s="14">
        <v>6.5922972500000014</v>
      </c>
      <c r="K61" s="21">
        <v>2.0086070491025008</v>
      </c>
    </row>
    <row r="62" spans="1:11" s="51" customFormat="1" ht="25.5" x14ac:dyDescent="0.2">
      <c r="A62" s="146"/>
      <c r="B62" s="9" t="s">
        <v>414</v>
      </c>
      <c r="C62" s="9" t="s">
        <v>411</v>
      </c>
      <c r="D62" s="46" t="s">
        <v>12</v>
      </c>
      <c r="E62" s="47" t="s">
        <v>25</v>
      </c>
      <c r="F62" s="47" t="s">
        <v>14</v>
      </c>
      <c r="G62" s="56" t="s">
        <v>320</v>
      </c>
      <c r="H62" s="50">
        <v>3.714119420561766</v>
      </c>
      <c r="I62" s="14">
        <v>0.16600000000000001</v>
      </c>
      <c r="J62" s="14">
        <v>2.7195114705882362</v>
      </c>
      <c r="K62" s="21">
        <v>0.82860794997352971</v>
      </c>
    </row>
    <row r="63" spans="1:11" s="51" customFormat="1" x14ac:dyDescent="0.2">
      <c r="A63" s="146"/>
      <c r="B63" s="9" t="s">
        <v>415</v>
      </c>
      <c r="C63" s="9" t="s">
        <v>416</v>
      </c>
      <c r="D63" s="46" t="s">
        <v>12</v>
      </c>
      <c r="E63" s="47" t="s">
        <v>25</v>
      </c>
      <c r="F63" s="47" t="s">
        <v>14</v>
      </c>
      <c r="G63" s="56" t="s">
        <v>320</v>
      </c>
      <c r="H63" s="50">
        <v>29.838560979841798</v>
      </c>
      <c r="I63" s="14">
        <v>2.58</v>
      </c>
      <c r="J63" s="14">
        <v>20.892749219999999</v>
      </c>
      <c r="K63" s="21">
        <v>6.3658117598418</v>
      </c>
    </row>
    <row r="64" spans="1:11" s="51" customFormat="1" ht="25.5" x14ac:dyDescent="0.2">
      <c r="A64" s="146"/>
      <c r="B64" s="9" t="s">
        <v>417</v>
      </c>
      <c r="C64" s="9" t="s">
        <v>418</v>
      </c>
      <c r="D64" s="46" t="s">
        <v>12</v>
      </c>
      <c r="E64" s="47" t="s">
        <v>25</v>
      </c>
      <c r="F64" s="47" t="s">
        <v>14</v>
      </c>
      <c r="G64" s="56" t="s">
        <v>320</v>
      </c>
      <c r="H64" s="50">
        <v>16.11811788533106</v>
      </c>
      <c r="I64" s="14">
        <v>2.64</v>
      </c>
      <c r="J64" s="14">
        <v>10.330513673999999</v>
      </c>
      <c r="K64" s="21">
        <v>3.1476042113310596</v>
      </c>
    </row>
    <row r="65" spans="1:11" s="51" customFormat="1" x14ac:dyDescent="0.2">
      <c r="A65" s="146"/>
      <c r="B65" s="9" t="s">
        <v>419</v>
      </c>
      <c r="C65" s="9" t="s">
        <v>420</v>
      </c>
      <c r="D65" s="46" t="s">
        <v>12</v>
      </c>
      <c r="E65" s="47" t="s">
        <v>25</v>
      </c>
      <c r="F65" s="47" t="s">
        <v>14</v>
      </c>
      <c r="G65" s="56" t="s">
        <v>320</v>
      </c>
      <c r="H65" s="50">
        <v>38.877734266857679</v>
      </c>
      <c r="I65" s="14">
        <v>12.71</v>
      </c>
      <c r="J65" s="14">
        <v>20.056668072000001</v>
      </c>
      <c r="K65" s="21">
        <v>6.1110661948576803</v>
      </c>
    </row>
    <row r="66" spans="1:11" s="51" customFormat="1" x14ac:dyDescent="0.2">
      <c r="A66" s="146"/>
      <c r="B66" s="9" t="s">
        <v>421</v>
      </c>
      <c r="C66" s="9" t="s">
        <v>422</v>
      </c>
      <c r="D66" s="46" t="s">
        <v>12</v>
      </c>
      <c r="E66" s="47" t="s">
        <v>25</v>
      </c>
      <c r="F66" s="47" t="s">
        <v>14</v>
      </c>
      <c r="G66" s="56" t="s">
        <v>320</v>
      </c>
      <c r="H66" s="50">
        <v>24.315771088481824</v>
      </c>
      <c r="I66" s="14">
        <v>8.7919999999999998</v>
      </c>
      <c r="J66" s="14">
        <v>11.898436478000001</v>
      </c>
      <c r="K66" s="21">
        <v>3.6253346104818203</v>
      </c>
    </row>
    <row r="67" spans="1:11" s="51" customFormat="1" x14ac:dyDescent="0.2">
      <c r="A67" s="146"/>
      <c r="B67" s="9" t="s">
        <v>421</v>
      </c>
      <c r="C67" s="9" t="s">
        <v>423</v>
      </c>
      <c r="D67" s="46" t="s">
        <v>12</v>
      </c>
      <c r="E67" s="47" t="s">
        <v>25</v>
      </c>
      <c r="F67" s="47" t="s">
        <v>14</v>
      </c>
      <c r="G67" s="56" t="s">
        <v>320</v>
      </c>
      <c r="H67" s="50">
        <v>39.305079020583428</v>
      </c>
      <c r="I67" s="14">
        <v>5.5629999999999997</v>
      </c>
      <c r="J67" s="14">
        <v>25.862142747</v>
      </c>
      <c r="K67" s="21">
        <v>7.8799362735834304</v>
      </c>
    </row>
    <row r="68" spans="1:11" s="51" customFormat="1" x14ac:dyDescent="0.2">
      <c r="A68" s="146"/>
      <c r="B68" s="9" t="s">
        <v>421</v>
      </c>
      <c r="C68" s="9" t="s">
        <v>424</v>
      </c>
      <c r="D68" s="46" t="s">
        <v>12</v>
      </c>
      <c r="E68" s="47" t="s">
        <v>25</v>
      </c>
      <c r="F68" s="47" t="s">
        <v>14</v>
      </c>
      <c r="G68" s="56" t="s">
        <v>320</v>
      </c>
      <c r="H68" s="50">
        <v>18.370429907950651</v>
      </c>
      <c r="I68" s="14">
        <v>3.3239999999999998</v>
      </c>
      <c r="J68" s="14">
        <v>11.532570885</v>
      </c>
      <c r="K68" s="21">
        <v>3.5138590229506503</v>
      </c>
    </row>
    <row r="69" spans="1:11" s="51" customFormat="1" x14ac:dyDescent="0.2">
      <c r="A69" s="146"/>
      <c r="B69" s="9" t="s">
        <v>421</v>
      </c>
      <c r="C69" s="9" t="s">
        <v>425</v>
      </c>
      <c r="D69" s="46" t="s">
        <v>12</v>
      </c>
      <c r="E69" s="47" t="s">
        <v>25</v>
      </c>
      <c r="F69" s="47" t="s">
        <v>14</v>
      </c>
      <c r="G69" s="56" t="s">
        <v>320</v>
      </c>
      <c r="H69" s="50">
        <v>12.181272</v>
      </c>
      <c r="I69" s="14">
        <v>0.7</v>
      </c>
      <c r="J69" s="14">
        <v>8.8000000000000007</v>
      </c>
      <c r="K69" s="21">
        <v>2.6812720000000003</v>
      </c>
    </row>
    <row r="70" spans="1:11" s="51" customFormat="1" x14ac:dyDescent="0.2">
      <c r="A70" s="146"/>
      <c r="B70" s="9" t="s">
        <v>426</v>
      </c>
      <c r="C70" s="9" t="s">
        <v>427</v>
      </c>
      <c r="D70" s="46" t="s">
        <v>12</v>
      </c>
      <c r="E70" s="47" t="s">
        <v>25</v>
      </c>
      <c r="F70" s="47" t="s">
        <v>14</v>
      </c>
      <c r="G70" s="56" t="s">
        <v>320</v>
      </c>
      <c r="H70" s="50">
        <v>24.358739581590498</v>
      </c>
      <c r="I70" s="14">
        <v>14.87</v>
      </c>
      <c r="J70" s="14">
        <v>7.2727924499999999</v>
      </c>
      <c r="K70" s="21">
        <v>2.2159471315905002</v>
      </c>
    </row>
    <row r="71" spans="1:11" s="51" customFormat="1" x14ac:dyDescent="0.2">
      <c r="A71" s="146"/>
      <c r="B71" s="9" t="s">
        <v>426</v>
      </c>
      <c r="C71" s="9" t="s">
        <v>428</v>
      </c>
      <c r="D71" s="46" t="s">
        <v>12</v>
      </c>
      <c r="E71" s="47" t="s">
        <v>25</v>
      </c>
      <c r="F71" s="47" t="s">
        <v>14</v>
      </c>
      <c r="G71" s="56" t="s">
        <v>320</v>
      </c>
      <c r="H71" s="50">
        <v>17.337218</v>
      </c>
      <c r="I71" s="14">
        <v>1.42</v>
      </c>
      <c r="J71" s="14">
        <v>12.2</v>
      </c>
      <c r="K71" s="21">
        <v>3.7172179999999999</v>
      </c>
    </row>
    <row r="72" spans="1:11" s="51" customFormat="1" x14ac:dyDescent="0.2">
      <c r="A72" s="146"/>
      <c r="B72" s="9" t="s">
        <v>429</v>
      </c>
      <c r="C72" s="9" t="s">
        <v>430</v>
      </c>
      <c r="D72" s="46" t="s">
        <v>12</v>
      </c>
      <c r="E72" s="47" t="s">
        <v>25</v>
      </c>
      <c r="F72" s="47" t="s">
        <v>14</v>
      </c>
      <c r="G72" s="56" t="s">
        <v>320</v>
      </c>
      <c r="H72" s="50">
        <v>8.0995117508459202</v>
      </c>
      <c r="I72" s="14">
        <v>2.609</v>
      </c>
      <c r="J72" s="14">
        <v>4.2082883680000007</v>
      </c>
      <c r="K72" s="21">
        <v>1.2822233828459202</v>
      </c>
    </row>
    <row r="73" spans="1:11" s="51" customFormat="1" x14ac:dyDescent="0.2">
      <c r="A73" s="146"/>
      <c r="B73" s="9" t="s">
        <v>431</v>
      </c>
      <c r="C73" s="9" t="s">
        <v>430</v>
      </c>
      <c r="D73" s="46" t="s">
        <v>12</v>
      </c>
      <c r="E73" s="47" t="s">
        <v>25</v>
      </c>
      <c r="F73" s="47" t="s">
        <v>14</v>
      </c>
      <c r="G73" s="56" t="s">
        <v>320</v>
      </c>
      <c r="H73" s="50">
        <v>8.4605117508459209</v>
      </c>
      <c r="I73" s="14">
        <v>2.97</v>
      </c>
      <c r="J73" s="14">
        <v>4.2082883680000007</v>
      </c>
      <c r="K73" s="21">
        <v>1.2822233828459202</v>
      </c>
    </row>
    <row r="74" spans="1:11" s="51" customFormat="1" x14ac:dyDescent="0.2">
      <c r="A74" s="146"/>
      <c r="B74" s="9" t="s">
        <v>432</v>
      </c>
      <c r="C74" s="9" t="s">
        <v>433</v>
      </c>
      <c r="D74" s="46" t="s">
        <v>12</v>
      </c>
      <c r="E74" s="47" t="s">
        <v>25</v>
      </c>
      <c r="F74" s="47" t="s">
        <v>14</v>
      </c>
      <c r="G74" s="56" t="s">
        <v>320</v>
      </c>
      <c r="H74" s="50">
        <v>4.0921756878560913</v>
      </c>
      <c r="I74" s="14">
        <v>0.35399999999999998</v>
      </c>
      <c r="J74" s="14">
        <v>2.8651830610000006</v>
      </c>
      <c r="K74" s="21">
        <v>0.87299262685609025</v>
      </c>
    </row>
    <row r="75" spans="1:11" s="51" customFormat="1" x14ac:dyDescent="0.2">
      <c r="A75" s="146"/>
      <c r="B75" s="9" t="s">
        <v>429</v>
      </c>
      <c r="C75" s="9" t="s">
        <v>434</v>
      </c>
      <c r="D75" s="46" t="s">
        <v>12</v>
      </c>
      <c r="E75" s="47" t="s">
        <v>25</v>
      </c>
      <c r="F75" s="47" t="s">
        <v>14</v>
      </c>
      <c r="G75" s="56" t="s">
        <v>320</v>
      </c>
      <c r="H75" s="50">
        <v>8.4915117508459215</v>
      </c>
      <c r="I75" s="14">
        <v>3.0009999999999999</v>
      </c>
      <c r="J75" s="14">
        <v>4.2082883680000007</v>
      </c>
      <c r="K75" s="21">
        <v>1.2822233828459202</v>
      </c>
    </row>
    <row r="76" spans="1:11" s="51" customFormat="1" x14ac:dyDescent="0.2">
      <c r="A76" s="146"/>
      <c r="B76" s="9" t="s">
        <v>431</v>
      </c>
      <c r="C76" s="9" t="s">
        <v>434</v>
      </c>
      <c r="D76" s="46" t="s">
        <v>12</v>
      </c>
      <c r="E76" s="47" t="s">
        <v>25</v>
      </c>
      <c r="F76" s="47" t="s">
        <v>14</v>
      </c>
      <c r="G76" s="56" t="s">
        <v>320</v>
      </c>
      <c r="H76" s="50">
        <v>8.4915117508459215</v>
      </c>
      <c r="I76" s="14">
        <v>3.0009999999999999</v>
      </c>
      <c r="J76" s="14">
        <v>4.2082883680000007</v>
      </c>
      <c r="K76" s="21">
        <v>1.2822233828459202</v>
      </c>
    </row>
    <row r="77" spans="1:11" s="51" customFormat="1" ht="25.5" x14ac:dyDescent="0.2">
      <c r="A77" s="146"/>
      <c r="B77" s="9" t="s">
        <v>435</v>
      </c>
      <c r="C77" s="9" t="s">
        <v>436</v>
      </c>
      <c r="D77" s="46" t="s">
        <v>12</v>
      </c>
      <c r="E77" s="47" t="s">
        <v>25</v>
      </c>
      <c r="F77" s="47" t="s">
        <v>14</v>
      </c>
      <c r="G77" s="56" t="s">
        <v>320</v>
      </c>
      <c r="H77" s="50">
        <v>6.9724986148650006</v>
      </c>
      <c r="I77" s="14">
        <v>3.29</v>
      </c>
      <c r="J77" s="14">
        <v>2.8225085000000001</v>
      </c>
      <c r="K77" s="21">
        <v>0.8599901148650001</v>
      </c>
    </row>
    <row r="78" spans="1:11" s="51" customFormat="1" x14ac:dyDescent="0.2">
      <c r="A78" s="146"/>
      <c r="B78" s="9" t="s">
        <v>437</v>
      </c>
      <c r="C78" s="9" t="s">
        <v>438</v>
      </c>
      <c r="D78" s="46" t="s">
        <v>12</v>
      </c>
      <c r="E78" s="47" t="s">
        <v>25</v>
      </c>
      <c r="F78" s="47" t="s">
        <v>14</v>
      </c>
      <c r="G78" s="56" t="s">
        <v>320</v>
      </c>
      <c r="H78" s="50">
        <v>7.4611602744025003</v>
      </c>
      <c r="I78" s="14">
        <v>3.04</v>
      </c>
      <c r="J78" s="14">
        <v>3.3886672500000001</v>
      </c>
      <c r="K78" s="21">
        <v>1.0324930244025001</v>
      </c>
    </row>
    <row r="79" spans="1:11" s="51" customFormat="1" x14ac:dyDescent="0.2">
      <c r="A79" s="146"/>
      <c r="B79" s="9" t="s">
        <v>439</v>
      </c>
      <c r="C79" s="9" t="s">
        <v>440</v>
      </c>
      <c r="D79" s="46" t="s">
        <v>12</v>
      </c>
      <c r="E79" s="47" t="s">
        <v>25</v>
      </c>
      <c r="F79" s="47" t="s">
        <v>14</v>
      </c>
      <c r="G79" s="56" t="s">
        <v>320</v>
      </c>
      <c r="H79" s="50">
        <v>11.911311327443144</v>
      </c>
      <c r="I79" s="14">
        <v>0.127</v>
      </c>
      <c r="J79" s="14">
        <v>9.0322692190812717</v>
      </c>
      <c r="K79" s="21">
        <v>2.7520421083618727</v>
      </c>
    </row>
    <row r="80" spans="1:11" s="51" customFormat="1" x14ac:dyDescent="0.2">
      <c r="A80" s="146"/>
      <c r="B80" s="9" t="s">
        <v>439</v>
      </c>
      <c r="C80" s="9" t="s">
        <v>441</v>
      </c>
      <c r="D80" s="46" t="s">
        <v>12</v>
      </c>
      <c r="E80" s="47" t="s">
        <v>25</v>
      </c>
      <c r="F80" s="47" t="s">
        <v>14</v>
      </c>
      <c r="G80" s="56" t="s">
        <v>320</v>
      </c>
      <c r="H80" s="50">
        <v>7.2497662808220005</v>
      </c>
      <c r="I80" s="14">
        <v>5.01</v>
      </c>
      <c r="J80" s="14">
        <v>1.7167038000000001</v>
      </c>
      <c r="K80" s="21">
        <v>0.52306248082200002</v>
      </c>
    </row>
    <row r="81" spans="1:11" s="51" customFormat="1" x14ac:dyDescent="0.2">
      <c r="A81" s="146"/>
      <c r="B81" s="9" t="s">
        <v>439</v>
      </c>
      <c r="C81" s="9" t="s">
        <v>442</v>
      </c>
      <c r="D81" s="46" t="s">
        <v>12</v>
      </c>
      <c r="E81" s="47" t="s">
        <v>25</v>
      </c>
      <c r="F81" s="47" t="s">
        <v>14</v>
      </c>
      <c r="G81" s="56" t="s">
        <v>320</v>
      </c>
      <c r="H81" s="50">
        <v>23.129354517793203</v>
      </c>
      <c r="I81" s="14">
        <v>2.1999999999999999E-2</v>
      </c>
      <c r="J81" s="14">
        <v>17.710992280000003</v>
      </c>
      <c r="K81" s="21">
        <v>5.396362237793201</v>
      </c>
    </row>
    <row r="82" spans="1:11" s="51" customFormat="1" x14ac:dyDescent="0.2">
      <c r="A82" s="146"/>
      <c r="B82" s="9" t="s">
        <v>443</v>
      </c>
      <c r="C82" s="9" t="s">
        <v>444</v>
      </c>
      <c r="D82" s="46" t="s">
        <v>12</v>
      </c>
      <c r="E82" s="47" t="s">
        <v>25</v>
      </c>
      <c r="F82" s="47" t="s">
        <v>14</v>
      </c>
      <c r="G82" s="56" t="s">
        <v>320</v>
      </c>
      <c r="H82" s="50">
        <v>24.195966643151404</v>
      </c>
      <c r="I82" s="14">
        <v>4.71</v>
      </c>
      <c r="J82" s="14">
        <v>14.935323060000002</v>
      </c>
      <c r="K82" s="21">
        <v>4.5506435831514009</v>
      </c>
    </row>
    <row r="83" spans="1:11" s="51" customFormat="1" x14ac:dyDescent="0.2">
      <c r="A83" s="146"/>
      <c r="B83" s="9" t="s">
        <v>445</v>
      </c>
      <c r="C83" s="9" t="s">
        <v>446</v>
      </c>
      <c r="D83" s="46" t="s">
        <v>12</v>
      </c>
      <c r="E83" s="47" t="s">
        <v>25</v>
      </c>
      <c r="F83" s="47" t="s">
        <v>14</v>
      </c>
      <c r="G83" s="56" t="s">
        <v>320</v>
      </c>
      <c r="H83" s="50">
        <v>12.706727897339999</v>
      </c>
      <c r="I83" s="14">
        <v>2.0699999999999998</v>
      </c>
      <c r="J83" s="14">
        <v>8.1526859999999992</v>
      </c>
      <c r="K83" s="21">
        <v>2.48404189734</v>
      </c>
    </row>
    <row r="84" spans="1:11" s="51" customFormat="1" x14ac:dyDescent="0.2">
      <c r="A84" s="146"/>
      <c r="B84" s="9" t="s">
        <v>445</v>
      </c>
      <c r="C84" s="9" t="s">
        <v>447</v>
      </c>
      <c r="D84" s="46" t="s">
        <v>12</v>
      </c>
      <c r="E84" s="47" t="s">
        <v>25</v>
      </c>
      <c r="F84" s="47" t="s">
        <v>14</v>
      </c>
      <c r="G84" s="56" t="s">
        <v>320</v>
      </c>
      <c r="H84" s="50">
        <v>9.4564407455309993</v>
      </c>
      <c r="I84" s="14">
        <v>2.802</v>
      </c>
      <c r="J84" s="14">
        <v>5.1003998999999993</v>
      </c>
      <c r="K84" s="21">
        <v>1.554040845531</v>
      </c>
    </row>
    <row r="85" spans="1:11" s="51" customFormat="1" x14ac:dyDescent="0.2">
      <c r="A85" s="146"/>
      <c r="B85" s="9" t="s">
        <v>448</v>
      </c>
      <c r="C85" s="9" t="s">
        <v>449</v>
      </c>
      <c r="D85" s="46" t="s">
        <v>12</v>
      </c>
      <c r="E85" s="47" t="s">
        <v>25</v>
      </c>
      <c r="F85" s="47" t="s">
        <v>14</v>
      </c>
      <c r="G85" s="56" t="s">
        <v>320</v>
      </c>
      <c r="H85" s="50">
        <v>2.2145659999999996</v>
      </c>
      <c r="I85" s="14">
        <v>0.38800000000000001</v>
      </c>
      <c r="J85" s="14">
        <v>1.4</v>
      </c>
      <c r="K85" s="21">
        <v>0.426566</v>
      </c>
    </row>
    <row r="86" spans="1:11" s="51" customFormat="1" x14ac:dyDescent="0.2">
      <c r="A86" s="146"/>
      <c r="B86" s="9" t="s">
        <v>450</v>
      </c>
      <c r="C86" s="9" t="s">
        <v>433</v>
      </c>
      <c r="D86" s="46" t="s">
        <v>12</v>
      </c>
      <c r="E86" s="47" t="s">
        <v>25</v>
      </c>
      <c r="F86" s="47" t="s">
        <v>14</v>
      </c>
      <c r="G86" s="56" t="s">
        <v>320</v>
      </c>
      <c r="H86" s="50">
        <v>1.5305575421549302</v>
      </c>
      <c r="I86" s="14">
        <v>0.433</v>
      </c>
      <c r="J86" s="14">
        <v>0.84124009700000002</v>
      </c>
      <c r="K86" s="21">
        <v>0.25631744515493005</v>
      </c>
    </row>
    <row r="87" spans="1:11" s="51" customFormat="1" x14ac:dyDescent="0.2">
      <c r="A87" s="146"/>
      <c r="B87" s="9" t="s">
        <v>450</v>
      </c>
      <c r="C87" s="9" t="s">
        <v>449</v>
      </c>
      <c r="D87" s="46" t="s">
        <v>12</v>
      </c>
      <c r="E87" s="47" t="s">
        <v>25</v>
      </c>
      <c r="F87" s="47" t="s">
        <v>14</v>
      </c>
      <c r="G87" s="56" t="s">
        <v>320</v>
      </c>
      <c r="H87" s="50">
        <v>7.2078569999999997</v>
      </c>
      <c r="I87" s="14">
        <v>0.29299999999999998</v>
      </c>
      <c r="J87" s="14">
        <v>5.3</v>
      </c>
      <c r="K87" s="21">
        <v>1.614857</v>
      </c>
    </row>
    <row r="88" spans="1:11" s="51" customFormat="1" ht="25.5" x14ac:dyDescent="0.2">
      <c r="A88" s="146"/>
      <c r="B88" s="9" t="s">
        <v>451</v>
      </c>
      <c r="C88" s="9" t="s">
        <v>452</v>
      </c>
      <c r="D88" s="46" t="s">
        <v>12</v>
      </c>
      <c r="E88" s="47" t="s">
        <v>25</v>
      </c>
      <c r="F88" s="47" t="s">
        <v>14</v>
      </c>
      <c r="G88" s="56" t="s">
        <v>320</v>
      </c>
      <c r="H88" s="50">
        <v>22.3788130472939</v>
      </c>
      <c r="I88" s="14">
        <v>6.86</v>
      </c>
      <c r="J88" s="14">
        <v>11.894636309999999</v>
      </c>
      <c r="K88" s="21">
        <v>3.6241767372939</v>
      </c>
    </row>
    <row r="89" spans="1:11" s="51" customFormat="1" x14ac:dyDescent="0.2">
      <c r="A89" s="146"/>
      <c r="B89" s="9" t="s">
        <v>453</v>
      </c>
      <c r="C89" s="9" t="s">
        <v>454</v>
      </c>
      <c r="D89" s="46" t="s">
        <v>12</v>
      </c>
      <c r="E89" s="47" t="s">
        <v>25</v>
      </c>
      <c r="F89" s="47" t="s">
        <v>14</v>
      </c>
      <c r="G89" s="56" t="s">
        <v>320</v>
      </c>
      <c r="H89" s="50">
        <v>16.672574971216239</v>
      </c>
      <c r="I89" s="14">
        <v>8.8179999999999996</v>
      </c>
      <c r="J89" s="14">
        <v>6.0202614959999998</v>
      </c>
      <c r="K89" s="21">
        <v>1.83431347521624</v>
      </c>
    </row>
    <row r="90" spans="1:11" s="51" customFormat="1" ht="25.5" x14ac:dyDescent="0.2">
      <c r="A90" s="146"/>
      <c r="B90" s="9" t="s">
        <v>455</v>
      </c>
      <c r="C90" s="9" t="s">
        <v>456</v>
      </c>
      <c r="D90" s="46" t="s">
        <v>12</v>
      </c>
      <c r="E90" s="47" t="s">
        <v>25</v>
      </c>
      <c r="F90" s="47" t="s">
        <v>14</v>
      </c>
      <c r="G90" s="56" t="s">
        <v>320</v>
      </c>
      <c r="H90" s="50">
        <v>13.646684486370399</v>
      </c>
      <c r="I90" s="14">
        <v>6.22</v>
      </c>
      <c r="J90" s="14">
        <v>5.6922981599999991</v>
      </c>
      <c r="K90" s="21">
        <v>1.7343863263703998</v>
      </c>
    </row>
    <row r="91" spans="1:11" s="51" customFormat="1" x14ac:dyDescent="0.2">
      <c r="A91" s="146"/>
      <c r="B91" s="9" t="s">
        <v>457</v>
      </c>
      <c r="C91" s="9" t="s">
        <v>458</v>
      </c>
      <c r="D91" s="46" t="s">
        <v>12</v>
      </c>
      <c r="E91" s="47" t="s">
        <v>25</v>
      </c>
      <c r="F91" s="47" t="s">
        <v>14</v>
      </c>
      <c r="G91" s="56" t="s">
        <v>320</v>
      </c>
      <c r="H91" s="50">
        <v>3.9369755765327703</v>
      </c>
      <c r="I91" s="14">
        <v>0.215</v>
      </c>
      <c r="J91" s="14">
        <v>2.8527662330000001</v>
      </c>
      <c r="K91" s="21">
        <v>0.86920934353277013</v>
      </c>
    </row>
    <row r="92" spans="1:11" s="51" customFormat="1" x14ac:dyDescent="0.2">
      <c r="A92" s="146"/>
      <c r="B92" s="9" t="s">
        <v>459</v>
      </c>
      <c r="C92" s="9" t="s">
        <v>460</v>
      </c>
      <c r="D92" s="46" t="s">
        <v>12</v>
      </c>
      <c r="E92" s="47" t="s">
        <v>25</v>
      </c>
      <c r="F92" s="47" t="s">
        <v>14</v>
      </c>
      <c r="G92" s="56" t="s">
        <v>320</v>
      </c>
      <c r="H92" s="50">
        <v>51.67037150634475</v>
      </c>
      <c r="I92" s="14">
        <v>18.97</v>
      </c>
      <c r="J92" s="14">
        <v>25.063709775</v>
      </c>
      <c r="K92" s="21">
        <v>7.6366617313447502</v>
      </c>
    </row>
    <row r="93" spans="1:11" s="51" customFormat="1" x14ac:dyDescent="0.2">
      <c r="A93" s="146"/>
      <c r="B93" s="9" t="s">
        <v>461</v>
      </c>
      <c r="C93" s="9" t="s">
        <v>462</v>
      </c>
      <c r="D93" s="46" t="s">
        <v>12</v>
      </c>
      <c r="E93" s="47" t="s">
        <v>25</v>
      </c>
      <c r="F93" s="47" t="s">
        <v>14</v>
      </c>
      <c r="G93" s="56" t="s">
        <v>320</v>
      </c>
      <c r="H93" s="50">
        <v>6.9716067995207807</v>
      </c>
      <c r="I93" s="14">
        <v>0.64800000000000002</v>
      </c>
      <c r="J93" s="14">
        <v>4.8468270620000009</v>
      </c>
      <c r="K93" s="21">
        <v>1.4767797375207803</v>
      </c>
    </row>
    <row r="94" spans="1:11" s="51" customFormat="1" x14ac:dyDescent="0.2">
      <c r="A94" s="146"/>
      <c r="B94" s="9" t="s">
        <v>463</v>
      </c>
      <c r="C94" s="9" t="s">
        <v>464</v>
      </c>
      <c r="D94" s="46" t="s">
        <v>12</v>
      </c>
      <c r="E94" s="47" t="s">
        <v>25</v>
      </c>
      <c r="F94" s="47" t="s">
        <v>14</v>
      </c>
      <c r="G94" s="56" t="s">
        <v>320</v>
      </c>
      <c r="H94" s="50">
        <v>3.5754681187672399</v>
      </c>
      <c r="I94" s="14">
        <v>0.39500000000000002</v>
      </c>
      <c r="J94" s="14">
        <v>2.4377193959999999</v>
      </c>
      <c r="K94" s="21">
        <v>0.74274872276724002</v>
      </c>
    </row>
    <row r="95" spans="1:11" s="51" customFormat="1" x14ac:dyDescent="0.2">
      <c r="A95" s="146"/>
      <c r="B95" s="9" t="s">
        <v>465</v>
      </c>
      <c r="C95" s="9" t="s">
        <v>466</v>
      </c>
      <c r="D95" s="46" t="s">
        <v>12</v>
      </c>
      <c r="E95" s="47" t="s">
        <v>25</v>
      </c>
      <c r="F95" s="47" t="s">
        <v>14</v>
      </c>
      <c r="G95" s="56" t="s">
        <v>320</v>
      </c>
      <c r="H95" s="50">
        <v>3.3330058481046496</v>
      </c>
      <c r="I95" s="14">
        <v>0.28100000000000003</v>
      </c>
      <c r="J95" s="14">
        <v>2.3392574849999996</v>
      </c>
      <c r="K95" s="21">
        <v>0.71274836310464995</v>
      </c>
    </row>
    <row r="96" spans="1:11" s="51" customFormat="1" x14ac:dyDescent="0.2">
      <c r="A96" s="146"/>
      <c r="B96" s="9" t="s">
        <v>467</v>
      </c>
      <c r="C96" s="9" t="s">
        <v>468</v>
      </c>
      <c r="D96" s="46" t="s">
        <v>12</v>
      </c>
      <c r="E96" s="47" t="s">
        <v>25</v>
      </c>
      <c r="F96" s="47" t="s">
        <v>14</v>
      </c>
      <c r="G96" s="56" t="s">
        <v>320</v>
      </c>
      <c r="H96" s="50">
        <v>3.3704479181546301</v>
      </c>
      <c r="I96" s="14">
        <v>0.35899999999999999</v>
      </c>
      <c r="J96" s="14">
        <v>2.3081712269999999</v>
      </c>
      <c r="K96" s="21">
        <v>0.70327669115462998</v>
      </c>
    </row>
    <row r="97" spans="1:11" s="51" customFormat="1" ht="25.5" x14ac:dyDescent="0.2">
      <c r="A97" s="146"/>
      <c r="B97" s="9" t="s">
        <v>469</v>
      </c>
      <c r="C97" s="9" t="s">
        <v>470</v>
      </c>
      <c r="D97" s="46" t="s">
        <v>12</v>
      </c>
      <c r="E97" s="47" t="s">
        <v>25</v>
      </c>
      <c r="F97" s="47" t="s">
        <v>14</v>
      </c>
      <c r="G97" s="56" t="s">
        <v>320</v>
      </c>
      <c r="H97" s="50">
        <v>13.122609919392598</v>
      </c>
      <c r="I97" s="14">
        <v>4.6360000000000001</v>
      </c>
      <c r="J97" s="14">
        <v>6.5046945399999991</v>
      </c>
      <c r="K97" s="21">
        <v>1.9819153793925999</v>
      </c>
    </row>
    <row r="98" spans="1:11" s="51" customFormat="1" x14ac:dyDescent="0.2">
      <c r="A98" s="146"/>
      <c r="B98" s="9" t="s">
        <v>471</v>
      </c>
      <c r="C98" s="9" t="s">
        <v>472</v>
      </c>
      <c r="D98" s="46" t="s">
        <v>12</v>
      </c>
      <c r="E98" s="47" t="s">
        <v>25</v>
      </c>
      <c r="F98" s="47" t="s">
        <v>14</v>
      </c>
      <c r="G98" s="56" t="s">
        <v>320</v>
      </c>
      <c r="H98" s="50">
        <v>11.730252438836022</v>
      </c>
      <c r="I98" s="14">
        <v>0.73299999999999998</v>
      </c>
      <c r="J98" s="14">
        <v>8.4290156580000009</v>
      </c>
      <c r="K98" s="21">
        <v>2.5682367808360205</v>
      </c>
    </row>
    <row r="99" spans="1:11" s="51" customFormat="1" x14ac:dyDescent="0.2">
      <c r="A99" s="146"/>
      <c r="B99" s="9" t="s">
        <v>473</v>
      </c>
      <c r="C99" s="9" t="s">
        <v>474</v>
      </c>
      <c r="D99" s="46" t="s">
        <v>12</v>
      </c>
      <c r="E99" s="47" t="s">
        <v>25</v>
      </c>
      <c r="F99" s="47" t="s">
        <v>14</v>
      </c>
      <c r="G99" s="56" t="s">
        <v>320</v>
      </c>
      <c r="H99" s="50">
        <v>3.7557869999999998</v>
      </c>
      <c r="I99" s="14">
        <v>0.755</v>
      </c>
      <c r="J99" s="14">
        <v>2.2999999999999998</v>
      </c>
      <c r="K99" s="21">
        <v>0.70078699999999994</v>
      </c>
    </row>
    <row r="100" spans="1:11" s="51" customFormat="1" x14ac:dyDescent="0.2">
      <c r="A100" s="146"/>
      <c r="B100" s="9" t="s">
        <v>475</v>
      </c>
      <c r="C100" s="9" t="s">
        <v>476</v>
      </c>
      <c r="D100" s="46" t="s">
        <v>12</v>
      </c>
      <c r="E100" s="47" t="s">
        <v>25</v>
      </c>
      <c r="F100" s="47" t="s">
        <v>14</v>
      </c>
      <c r="G100" s="56" t="s">
        <v>320</v>
      </c>
      <c r="H100" s="50">
        <v>33.476353931279604</v>
      </c>
      <c r="I100" s="14">
        <v>28.58</v>
      </c>
      <c r="J100" s="14">
        <v>3.7528868399999999</v>
      </c>
      <c r="K100" s="21">
        <v>1.1434670912796001</v>
      </c>
    </row>
    <row r="101" spans="1:11" s="51" customFormat="1" x14ac:dyDescent="0.2">
      <c r="A101" s="146"/>
      <c r="B101" s="9" t="s">
        <v>477</v>
      </c>
      <c r="C101" s="9" t="s">
        <v>478</v>
      </c>
      <c r="D101" s="46" t="s">
        <v>12</v>
      </c>
      <c r="E101" s="47" t="s">
        <v>25</v>
      </c>
      <c r="F101" s="47" t="s">
        <v>14</v>
      </c>
      <c r="G101" s="56" t="s">
        <v>320</v>
      </c>
      <c r="H101" s="50">
        <v>1.4429086822366304</v>
      </c>
      <c r="I101" s="14">
        <v>0.77500000000000002</v>
      </c>
      <c r="J101" s="14">
        <v>0.51192902700000009</v>
      </c>
      <c r="K101" s="21">
        <v>0.15597965523663004</v>
      </c>
    </row>
    <row r="102" spans="1:11" s="51" customFormat="1" x14ac:dyDescent="0.2">
      <c r="A102" s="146"/>
      <c r="B102" s="9" t="s">
        <v>477</v>
      </c>
      <c r="C102" s="9" t="s">
        <v>474</v>
      </c>
      <c r="D102" s="46" t="s">
        <v>12</v>
      </c>
      <c r="E102" s="47" t="s">
        <v>25</v>
      </c>
      <c r="F102" s="47" t="s">
        <v>14</v>
      </c>
      <c r="G102" s="56" t="s">
        <v>320</v>
      </c>
      <c r="H102" s="50">
        <v>34.68694</v>
      </c>
      <c r="I102" s="14">
        <v>0.76500000000000001</v>
      </c>
      <c r="J102" s="14">
        <v>26</v>
      </c>
      <c r="K102" s="21">
        <v>7.9219400000000002</v>
      </c>
    </row>
    <row r="103" spans="1:11" s="51" customFormat="1" x14ac:dyDescent="0.2">
      <c r="A103" s="146"/>
      <c r="B103" s="9" t="s">
        <v>479</v>
      </c>
      <c r="C103" s="9" t="s">
        <v>478</v>
      </c>
      <c r="D103" s="46" t="s">
        <v>12</v>
      </c>
      <c r="E103" s="47" t="s">
        <v>25</v>
      </c>
      <c r="F103" s="47" t="s">
        <v>14</v>
      </c>
      <c r="G103" s="56" t="s">
        <v>320</v>
      </c>
      <c r="H103" s="50">
        <v>4.3003944979095303</v>
      </c>
      <c r="I103" s="14">
        <v>0</v>
      </c>
      <c r="J103" s="14">
        <v>3.2961044370000003</v>
      </c>
      <c r="K103" s="21">
        <v>1.0042900609095302</v>
      </c>
    </row>
    <row r="104" spans="1:11" s="51" customFormat="1" x14ac:dyDescent="0.2">
      <c r="A104" s="146"/>
      <c r="B104" s="9" t="s">
        <v>480</v>
      </c>
      <c r="C104" s="9" t="s">
        <v>481</v>
      </c>
      <c r="D104" s="46" t="s">
        <v>12</v>
      </c>
      <c r="E104" s="47" t="s">
        <v>25</v>
      </c>
      <c r="F104" s="47" t="s">
        <v>14</v>
      </c>
      <c r="G104" s="56" t="s">
        <v>320</v>
      </c>
      <c r="H104" s="50">
        <v>6.5492520926510007</v>
      </c>
      <c r="I104" s="14">
        <v>3.008</v>
      </c>
      <c r="J104" s="14">
        <v>2.7142479000000002</v>
      </c>
      <c r="K104" s="21">
        <v>0.82700419265100011</v>
      </c>
    </row>
    <row r="105" spans="1:11" s="51" customFormat="1" x14ac:dyDescent="0.2">
      <c r="A105" s="146"/>
      <c r="B105" s="9" t="s">
        <v>482</v>
      </c>
      <c r="C105" s="9" t="s">
        <v>483</v>
      </c>
      <c r="D105" s="46" t="s">
        <v>12</v>
      </c>
      <c r="E105" s="47" t="s">
        <v>25</v>
      </c>
      <c r="F105" s="47" t="s">
        <v>14</v>
      </c>
      <c r="G105" s="56" t="s">
        <v>320</v>
      </c>
      <c r="H105" s="50">
        <v>14.11369323366489</v>
      </c>
      <c r="I105" s="14">
        <v>0.313</v>
      </c>
      <c r="J105" s="14">
        <v>10.577756580999999</v>
      </c>
      <c r="K105" s="21">
        <v>3.2229366526648899</v>
      </c>
    </row>
    <row r="106" spans="1:11" s="51" customFormat="1" x14ac:dyDescent="0.2">
      <c r="A106" s="146"/>
      <c r="B106" s="9" t="s">
        <v>484</v>
      </c>
      <c r="C106" s="9" t="s">
        <v>485</v>
      </c>
      <c r="D106" s="46" t="s">
        <v>12</v>
      </c>
      <c r="E106" s="47" t="s">
        <v>25</v>
      </c>
      <c r="F106" s="47" t="s">
        <v>14</v>
      </c>
      <c r="G106" s="56" t="s">
        <v>320</v>
      </c>
      <c r="H106" s="50">
        <v>6.6316297772369897</v>
      </c>
      <c r="I106" s="14">
        <v>3.36</v>
      </c>
      <c r="J106" s="14">
        <v>2.5075916710000001</v>
      </c>
      <c r="K106" s="21">
        <v>0.76403810623699009</v>
      </c>
    </row>
    <row r="107" spans="1:11" s="51" customFormat="1" x14ac:dyDescent="0.2">
      <c r="A107" s="146"/>
      <c r="B107" s="9" t="s">
        <v>486</v>
      </c>
      <c r="C107" s="9" t="s">
        <v>487</v>
      </c>
      <c r="D107" s="46" t="s">
        <v>12</v>
      </c>
      <c r="E107" s="47" t="s">
        <v>25</v>
      </c>
      <c r="F107" s="47" t="s">
        <v>14</v>
      </c>
      <c r="G107" s="56" t="s">
        <v>320</v>
      </c>
      <c r="H107" s="50">
        <v>4.8496820889469907</v>
      </c>
      <c r="I107" s="14">
        <v>0.18</v>
      </c>
      <c r="J107" s="14">
        <v>3.5791506710000003</v>
      </c>
      <c r="K107" s="21">
        <v>1.09053141794699</v>
      </c>
    </row>
    <row r="108" spans="1:11" s="51" customFormat="1" x14ac:dyDescent="0.2">
      <c r="A108" s="146"/>
      <c r="B108" s="9" t="s">
        <v>488</v>
      </c>
      <c r="C108" s="9" t="s">
        <v>487</v>
      </c>
      <c r="D108" s="46" t="s">
        <v>12</v>
      </c>
      <c r="E108" s="47" t="s">
        <v>25</v>
      </c>
      <c r="F108" s="47" t="s">
        <v>14</v>
      </c>
      <c r="G108" s="56" t="s">
        <v>320</v>
      </c>
      <c r="H108" s="50">
        <v>4.6835012316890907</v>
      </c>
      <c r="I108" s="14">
        <v>0.18</v>
      </c>
      <c r="J108" s="14">
        <v>3.4517787610000004</v>
      </c>
      <c r="K108" s="21">
        <v>1.0517224706890902</v>
      </c>
    </row>
    <row r="109" spans="1:11" s="51" customFormat="1" x14ac:dyDescent="0.2">
      <c r="A109" s="146"/>
      <c r="B109" s="9" t="s">
        <v>489</v>
      </c>
      <c r="C109" s="9" t="s">
        <v>490</v>
      </c>
      <c r="D109" s="46" t="s">
        <v>12</v>
      </c>
      <c r="E109" s="47" t="s">
        <v>25</v>
      </c>
      <c r="F109" s="47" t="s">
        <v>14</v>
      </c>
      <c r="G109" s="56" t="s">
        <v>320</v>
      </c>
      <c r="H109" s="50">
        <v>4.6305588271993399</v>
      </c>
      <c r="I109" s="14">
        <v>0.42</v>
      </c>
      <c r="J109" s="14">
        <v>3.2272484860000001</v>
      </c>
      <c r="K109" s="21">
        <v>0.98331034119934013</v>
      </c>
    </row>
    <row r="110" spans="1:11" s="51" customFormat="1" x14ac:dyDescent="0.2">
      <c r="A110" s="146"/>
      <c r="B110" s="9" t="s">
        <v>491</v>
      </c>
      <c r="C110" s="9" t="s">
        <v>492</v>
      </c>
      <c r="D110" s="46" t="s">
        <v>12</v>
      </c>
      <c r="E110" s="47" t="s">
        <v>25</v>
      </c>
      <c r="F110" s="47" t="s">
        <v>14</v>
      </c>
      <c r="G110" s="56" t="s">
        <v>320</v>
      </c>
      <c r="H110" s="50">
        <v>2.6499168090952496</v>
      </c>
      <c r="I110" s="14">
        <v>0.64400000000000002</v>
      </c>
      <c r="J110" s="14">
        <v>1.5374662249999997</v>
      </c>
      <c r="K110" s="21">
        <v>0.46845058409524992</v>
      </c>
    </row>
    <row r="111" spans="1:11" s="51" customFormat="1" x14ac:dyDescent="0.2">
      <c r="A111" s="146"/>
      <c r="B111" s="9" t="s">
        <v>493</v>
      </c>
      <c r="C111" s="9" t="s">
        <v>494</v>
      </c>
      <c r="D111" s="46" t="s">
        <v>12</v>
      </c>
      <c r="E111" s="47" t="s">
        <v>25</v>
      </c>
      <c r="F111" s="47" t="s">
        <v>14</v>
      </c>
      <c r="G111" s="56" t="s">
        <v>320</v>
      </c>
      <c r="H111" s="50">
        <v>7.4630779165006995</v>
      </c>
      <c r="I111" s="14">
        <v>2.08</v>
      </c>
      <c r="J111" s="14">
        <v>4.1259440299999994</v>
      </c>
      <c r="K111" s="21">
        <v>1.2571338865006998</v>
      </c>
    </row>
    <row r="112" spans="1:11" s="51" customFormat="1" x14ac:dyDescent="0.2">
      <c r="A112" s="146"/>
      <c r="B112" s="9" t="s">
        <v>495</v>
      </c>
      <c r="C112" s="9" t="s">
        <v>496</v>
      </c>
      <c r="D112" s="46" t="s">
        <v>12</v>
      </c>
      <c r="E112" s="47" t="s">
        <v>25</v>
      </c>
      <c r="F112" s="47" t="s">
        <v>14</v>
      </c>
      <c r="G112" s="56" t="s">
        <v>320</v>
      </c>
      <c r="H112" s="50">
        <v>5.2247242114553805</v>
      </c>
      <c r="I112" s="14">
        <v>2.5299999999999998</v>
      </c>
      <c r="J112" s="14">
        <v>2.0654134020000003</v>
      </c>
      <c r="K112" s="21">
        <v>0.62931080945538009</v>
      </c>
    </row>
    <row r="113" spans="1:11" s="51" customFormat="1" x14ac:dyDescent="0.2">
      <c r="A113" s="146"/>
      <c r="B113" s="9" t="s">
        <v>497</v>
      </c>
      <c r="C113" s="9" t="s">
        <v>496</v>
      </c>
      <c r="D113" s="46" t="s">
        <v>12</v>
      </c>
      <c r="E113" s="47" t="s">
        <v>25</v>
      </c>
      <c r="F113" s="47" t="s">
        <v>14</v>
      </c>
      <c r="G113" s="56" t="s">
        <v>320</v>
      </c>
      <c r="H113" s="50">
        <v>8.2440236024230806</v>
      </c>
      <c r="I113" s="14">
        <v>3.67</v>
      </c>
      <c r="J113" s="14">
        <v>3.5058317319999999</v>
      </c>
      <c r="K113" s="21">
        <v>1.0681918704230799</v>
      </c>
    </row>
    <row r="114" spans="1:11" s="51" customFormat="1" x14ac:dyDescent="0.2">
      <c r="A114" s="146"/>
      <c r="B114" s="9" t="s">
        <v>498</v>
      </c>
      <c r="C114" s="9" t="s">
        <v>499</v>
      </c>
      <c r="D114" s="46" t="s">
        <v>12</v>
      </c>
      <c r="E114" s="47" t="s">
        <v>25</v>
      </c>
      <c r="F114" s="47" t="s">
        <v>14</v>
      </c>
      <c r="G114" s="56" t="s">
        <v>320</v>
      </c>
      <c r="H114" s="50">
        <v>20.383316666155999</v>
      </c>
      <c r="I114" s="14">
        <v>3.82</v>
      </c>
      <c r="J114" s="14">
        <v>12.695212400000001</v>
      </c>
      <c r="K114" s="21">
        <v>3.8681042661560006</v>
      </c>
    </row>
    <row r="115" spans="1:11" s="51" customFormat="1" x14ac:dyDescent="0.2">
      <c r="A115" s="146"/>
      <c r="B115" s="9" t="s">
        <v>498</v>
      </c>
      <c r="C115" s="9" t="s">
        <v>500</v>
      </c>
      <c r="D115" s="46" t="s">
        <v>12</v>
      </c>
      <c r="E115" s="47" t="s">
        <v>25</v>
      </c>
      <c r="F115" s="47" t="s">
        <v>14</v>
      </c>
      <c r="G115" s="56" t="s">
        <v>320</v>
      </c>
      <c r="H115" s="50">
        <v>27.210695063794201</v>
      </c>
      <c r="I115" s="14">
        <v>17.209</v>
      </c>
      <c r="J115" s="14">
        <v>7.6659551800000001</v>
      </c>
      <c r="K115" s="21">
        <v>2.3357398837942003</v>
      </c>
    </row>
    <row r="116" spans="1:11" s="51" customFormat="1" x14ac:dyDescent="0.2">
      <c r="A116" s="146"/>
      <c r="B116" s="9" t="s">
        <v>501</v>
      </c>
      <c r="C116" s="9" t="s">
        <v>502</v>
      </c>
      <c r="D116" s="46" t="s">
        <v>12</v>
      </c>
      <c r="E116" s="47" t="s">
        <v>25</v>
      </c>
      <c r="F116" s="47" t="s">
        <v>14</v>
      </c>
      <c r="G116" s="56" t="s">
        <v>320</v>
      </c>
      <c r="H116" s="50">
        <v>8.1887165302317193</v>
      </c>
      <c r="I116" s="14">
        <v>6.56</v>
      </c>
      <c r="J116" s="14">
        <v>1.2483551879999999</v>
      </c>
      <c r="K116" s="21">
        <v>0.38036134223171997</v>
      </c>
    </row>
    <row r="117" spans="1:11" s="51" customFormat="1" x14ac:dyDescent="0.2">
      <c r="A117" s="146"/>
      <c r="B117" s="9" t="s">
        <v>503</v>
      </c>
      <c r="C117" s="9" t="s">
        <v>504</v>
      </c>
      <c r="D117" s="46" t="s">
        <v>12</v>
      </c>
      <c r="E117" s="47" t="s">
        <v>25</v>
      </c>
      <c r="F117" s="47" t="s">
        <v>14</v>
      </c>
      <c r="G117" s="56" t="s">
        <v>320</v>
      </c>
      <c r="H117" s="50">
        <v>180.30093824972542</v>
      </c>
      <c r="I117" s="14">
        <v>168.572</v>
      </c>
      <c r="J117" s="14">
        <v>8.9898276600000013</v>
      </c>
      <c r="K117" s="21">
        <v>2.7391105897254007</v>
      </c>
    </row>
    <row r="118" spans="1:11" s="51" customFormat="1" x14ac:dyDescent="0.2">
      <c r="A118" s="146"/>
      <c r="B118" s="9" t="s">
        <v>503</v>
      </c>
      <c r="C118" s="9" t="s">
        <v>505</v>
      </c>
      <c r="D118" s="46" t="s">
        <v>12</v>
      </c>
      <c r="E118" s="47" t="s">
        <v>25</v>
      </c>
      <c r="F118" s="47" t="s">
        <v>14</v>
      </c>
      <c r="G118" s="56" t="s">
        <v>320</v>
      </c>
      <c r="H118" s="50">
        <v>23.861062523975011</v>
      </c>
      <c r="I118" s="14">
        <v>5.1040000000000001</v>
      </c>
      <c r="J118" s="14">
        <v>14.376643129</v>
      </c>
      <c r="K118" s="21">
        <v>4.3804193949750099</v>
      </c>
    </row>
    <row r="119" spans="1:11" s="51" customFormat="1" x14ac:dyDescent="0.2">
      <c r="A119" s="146"/>
      <c r="B119" s="9" t="s">
        <v>506</v>
      </c>
      <c r="C119" s="9" t="s">
        <v>507</v>
      </c>
      <c r="D119" s="46" t="s">
        <v>12</v>
      </c>
      <c r="E119" s="47" t="s">
        <v>25</v>
      </c>
      <c r="F119" s="47" t="s">
        <v>14</v>
      </c>
      <c r="G119" s="56" t="s">
        <v>320</v>
      </c>
      <c r="H119" s="50">
        <v>1.3279682822499999</v>
      </c>
      <c r="I119" s="14">
        <v>0.247</v>
      </c>
      <c r="J119" s="14">
        <v>0.82852499999999996</v>
      </c>
      <c r="K119" s="21">
        <v>0.25244328225000001</v>
      </c>
    </row>
    <row r="120" spans="1:11" s="51" customFormat="1" ht="25.5" x14ac:dyDescent="0.2">
      <c r="A120" s="146"/>
      <c r="B120" s="9" t="s">
        <v>506</v>
      </c>
      <c r="C120" s="9" t="s">
        <v>508</v>
      </c>
      <c r="D120" s="46" t="s">
        <v>12</v>
      </c>
      <c r="E120" s="47" t="s">
        <v>25</v>
      </c>
      <c r="F120" s="47" t="s">
        <v>14</v>
      </c>
      <c r="G120" s="56" t="s">
        <v>320</v>
      </c>
      <c r="H120" s="50">
        <v>15.51527358129772</v>
      </c>
      <c r="I120" s="14">
        <v>6.8789999999999996</v>
      </c>
      <c r="J120" s="14">
        <v>6.6194065880000004</v>
      </c>
      <c r="K120" s="21">
        <v>2.0168669932977203</v>
      </c>
    </row>
    <row r="121" spans="1:11" s="51" customFormat="1" x14ac:dyDescent="0.2">
      <c r="A121" s="146"/>
      <c r="B121" s="9" t="s">
        <v>509</v>
      </c>
      <c r="C121" s="9" t="s">
        <v>510</v>
      </c>
      <c r="D121" s="46" t="s">
        <v>12</v>
      </c>
      <c r="E121" s="47" t="s">
        <v>25</v>
      </c>
      <c r="F121" s="47" t="s">
        <v>14</v>
      </c>
      <c r="G121" s="56" t="s">
        <v>320</v>
      </c>
      <c r="H121" s="50">
        <v>38.907879803274</v>
      </c>
      <c r="I121" s="14">
        <v>36.72</v>
      </c>
      <c r="J121" s="14">
        <v>1.6769346000000001</v>
      </c>
      <c r="K121" s="21">
        <v>0.51094520327400006</v>
      </c>
    </row>
    <row r="122" spans="1:11" s="51" customFormat="1" x14ac:dyDescent="0.2">
      <c r="A122" s="146"/>
      <c r="B122" s="9" t="s">
        <v>511</v>
      </c>
      <c r="C122" s="9" t="s">
        <v>490</v>
      </c>
      <c r="D122" s="46" t="s">
        <v>12</v>
      </c>
      <c r="E122" s="47" t="s">
        <v>25</v>
      </c>
      <c r="F122" s="47" t="s">
        <v>14</v>
      </c>
      <c r="G122" s="56" t="s">
        <v>320</v>
      </c>
      <c r="H122" s="50">
        <v>7.5302637841621998</v>
      </c>
      <c r="I122" s="14">
        <v>0.73399999999999999</v>
      </c>
      <c r="J122" s="14">
        <v>5.20910238</v>
      </c>
      <c r="K122" s="21">
        <v>1.5871614041622002</v>
      </c>
    </row>
    <row r="123" spans="1:11" s="51" customFormat="1" x14ac:dyDescent="0.2">
      <c r="A123" s="146"/>
      <c r="B123" s="9" t="s">
        <v>512</v>
      </c>
      <c r="C123" s="9" t="s">
        <v>513</v>
      </c>
      <c r="D123" s="46" t="s">
        <v>12</v>
      </c>
      <c r="E123" s="47" t="s">
        <v>25</v>
      </c>
      <c r="F123" s="47" t="s">
        <v>14</v>
      </c>
      <c r="G123" s="56" t="s">
        <v>320</v>
      </c>
      <c r="H123" s="50">
        <v>4.6517709030034107</v>
      </c>
      <c r="I123" s="14">
        <v>0.36699999999999999</v>
      </c>
      <c r="J123" s="14">
        <v>3.2841294890000006</v>
      </c>
      <c r="K123" s="21">
        <v>1.0006414140034103</v>
      </c>
    </row>
    <row r="124" spans="1:11" s="51" customFormat="1" x14ac:dyDescent="0.2">
      <c r="A124" s="146"/>
      <c r="B124" s="9" t="s">
        <v>515</v>
      </c>
      <c r="C124" s="9" t="s">
        <v>516</v>
      </c>
      <c r="D124" s="46" t="s">
        <v>12</v>
      </c>
      <c r="E124" s="47" t="s">
        <v>25</v>
      </c>
      <c r="F124" s="47" t="s">
        <v>14</v>
      </c>
      <c r="G124" s="56" t="s">
        <v>320</v>
      </c>
      <c r="H124" s="50">
        <v>102.175653</v>
      </c>
      <c r="I124" s="14">
        <v>6.02</v>
      </c>
      <c r="J124" s="14">
        <v>73.7</v>
      </c>
      <c r="K124" s="21">
        <v>22.455653000000002</v>
      </c>
    </row>
    <row r="125" spans="1:11" s="51" customFormat="1" x14ac:dyDescent="0.2">
      <c r="A125" s="146"/>
      <c r="B125" s="9" t="s">
        <v>517</v>
      </c>
      <c r="C125" s="9" t="s">
        <v>518</v>
      </c>
      <c r="D125" s="46" t="s">
        <v>12</v>
      </c>
      <c r="E125" s="47" t="s">
        <v>25</v>
      </c>
      <c r="F125" s="47" t="s">
        <v>14</v>
      </c>
      <c r="G125" s="56" t="s">
        <v>320</v>
      </c>
      <c r="H125" s="50">
        <v>100.46236999999999</v>
      </c>
      <c r="I125" s="14">
        <v>5.22</v>
      </c>
      <c r="J125" s="14">
        <v>73</v>
      </c>
      <c r="K125" s="21">
        <v>22.242370000000001</v>
      </c>
    </row>
    <row r="126" spans="1:11" s="51" customFormat="1" ht="25.5" x14ac:dyDescent="0.2">
      <c r="A126" s="146"/>
      <c r="B126" s="9" t="s">
        <v>520</v>
      </c>
      <c r="C126" s="9" t="s">
        <v>521</v>
      </c>
      <c r="D126" s="46" t="s">
        <v>12</v>
      </c>
      <c r="E126" s="47" t="s">
        <v>25</v>
      </c>
      <c r="F126" s="47" t="s">
        <v>14</v>
      </c>
      <c r="G126" s="56" t="s">
        <v>320</v>
      </c>
      <c r="H126" s="50">
        <v>116.95311100000001</v>
      </c>
      <c r="I126" s="14">
        <v>10.099</v>
      </c>
      <c r="J126" s="14">
        <v>81.900000000000006</v>
      </c>
      <c r="K126" s="21">
        <v>24.954111000000005</v>
      </c>
    </row>
    <row r="127" spans="1:11" s="51" customFormat="1" ht="25.5" x14ac:dyDescent="0.2">
      <c r="A127" s="146"/>
      <c r="B127" s="9" t="s">
        <v>522</v>
      </c>
      <c r="C127" s="9" t="s">
        <v>521</v>
      </c>
      <c r="D127" s="46" t="s">
        <v>12</v>
      </c>
      <c r="E127" s="47" t="s">
        <v>25</v>
      </c>
      <c r="F127" s="47" t="s">
        <v>14</v>
      </c>
      <c r="G127" s="56" t="s">
        <v>320</v>
      </c>
      <c r="H127" s="50">
        <v>114.96863399999999</v>
      </c>
      <c r="I127" s="14">
        <v>12.42</v>
      </c>
      <c r="J127" s="14">
        <v>78.599999999999994</v>
      </c>
      <c r="K127" s="21">
        <v>23.948633999999998</v>
      </c>
    </row>
    <row r="128" spans="1:11" s="51" customFormat="1" ht="12.75" customHeight="1" x14ac:dyDescent="0.2">
      <c r="A128" s="146"/>
      <c r="B128" s="9" t="s">
        <v>523</v>
      </c>
      <c r="C128" s="9" t="s">
        <v>524</v>
      </c>
      <c r="D128" s="46" t="s">
        <v>46</v>
      </c>
      <c r="E128" s="47" t="s">
        <v>25</v>
      </c>
      <c r="F128" s="47" t="s">
        <v>14</v>
      </c>
      <c r="G128" s="56" t="s">
        <v>320</v>
      </c>
      <c r="H128" s="50">
        <v>6.1910834380430773</v>
      </c>
      <c r="I128" s="14">
        <v>1.1000000000000001</v>
      </c>
      <c r="J128" s="14">
        <v>3.9021403076923074</v>
      </c>
      <c r="K128" s="21">
        <v>1.1889431303507692</v>
      </c>
    </row>
    <row r="129" spans="1:11" s="51" customFormat="1" ht="12.75" customHeight="1" x14ac:dyDescent="0.2">
      <c r="A129" s="146"/>
      <c r="B129" s="9" t="s">
        <v>525</v>
      </c>
      <c r="C129" s="9" t="s">
        <v>526</v>
      </c>
      <c r="D129" s="46" t="s">
        <v>46</v>
      </c>
      <c r="E129" s="47" t="s">
        <v>25</v>
      </c>
      <c r="F129" s="47" t="s">
        <v>14</v>
      </c>
      <c r="G129" s="56" t="s">
        <v>320</v>
      </c>
      <c r="H129" s="50">
        <v>2.7740943586444442</v>
      </c>
      <c r="I129" s="14">
        <v>0.436</v>
      </c>
      <c r="J129" s="14">
        <v>1.7920688888888887</v>
      </c>
      <c r="K129" s="21">
        <v>0.54602546975555555</v>
      </c>
    </row>
    <row r="130" spans="1:11" s="51" customFormat="1" ht="12.75" customHeight="1" x14ac:dyDescent="0.2">
      <c r="A130" s="146"/>
      <c r="B130" s="9" t="s">
        <v>527</v>
      </c>
      <c r="C130" s="9" t="s">
        <v>524</v>
      </c>
      <c r="D130" s="46" t="s">
        <v>46</v>
      </c>
      <c r="E130" s="47" t="s">
        <v>25</v>
      </c>
      <c r="F130" s="47" t="s">
        <v>14</v>
      </c>
      <c r="G130" s="56" t="s">
        <v>320</v>
      </c>
      <c r="H130" s="50">
        <v>2.4610656687999999</v>
      </c>
      <c r="I130" s="14">
        <v>0.155</v>
      </c>
      <c r="J130" s="14">
        <v>1.76752</v>
      </c>
      <c r="K130" s="21">
        <v>0.53854566879999999</v>
      </c>
    </row>
    <row r="131" spans="1:11" s="51" customFormat="1" ht="12.75" customHeight="1" x14ac:dyDescent="0.2">
      <c r="A131" s="146"/>
      <c r="B131" s="9" t="s">
        <v>528</v>
      </c>
      <c r="C131" s="9" t="s">
        <v>529</v>
      </c>
      <c r="D131" s="46" t="s">
        <v>46</v>
      </c>
      <c r="E131" s="47" t="s">
        <v>25</v>
      </c>
      <c r="F131" s="47" t="s">
        <v>14</v>
      </c>
      <c r="G131" s="56" t="s">
        <v>320</v>
      </c>
      <c r="H131" s="50">
        <v>3.9802585813495135</v>
      </c>
      <c r="I131" s="14">
        <v>0.44</v>
      </c>
      <c r="J131" s="14">
        <v>2.7134864077669896</v>
      </c>
      <c r="K131" s="21">
        <v>0.82677217358252408</v>
      </c>
    </row>
    <row r="132" spans="1:11" s="51" customFormat="1" ht="12.75" customHeight="1" x14ac:dyDescent="0.2">
      <c r="A132" s="146"/>
      <c r="B132" s="9" t="s">
        <v>530</v>
      </c>
      <c r="C132" s="9" t="s">
        <v>531</v>
      </c>
      <c r="D132" s="46" t="s">
        <v>46</v>
      </c>
      <c r="E132" s="47" t="s">
        <v>25</v>
      </c>
      <c r="F132" s="47" t="s">
        <v>14</v>
      </c>
      <c r="G132" s="56" t="s">
        <v>320</v>
      </c>
      <c r="H132" s="50">
        <v>7.5348515141502892</v>
      </c>
      <c r="I132" s="14">
        <v>0.56999999999999995</v>
      </c>
      <c r="J132" s="14">
        <v>5.3383190751445087</v>
      </c>
      <c r="K132" s="21">
        <v>1.6265324390057805</v>
      </c>
    </row>
    <row r="133" spans="1:11" s="51" customFormat="1" x14ac:dyDescent="0.2">
      <c r="A133" s="146"/>
      <c r="B133" s="9" t="s">
        <v>532</v>
      </c>
      <c r="C133" s="9" t="s">
        <v>533</v>
      </c>
      <c r="D133" s="46" t="s">
        <v>12</v>
      </c>
      <c r="E133" s="47" t="s">
        <v>25</v>
      </c>
      <c r="F133" s="47" t="s">
        <v>14</v>
      </c>
      <c r="G133" s="56" t="s">
        <v>320</v>
      </c>
      <c r="H133" s="50">
        <v>41.978735495343521</v>
      </c>
      <c r="I133" s="14">
        <v>13.25</v>
      </c>
      <c r="J133" s="14">
        <v>22.019587408</v>
      </c>
      <c r="K133" s="21">
        <v>6.7091480873435199</v>
      </c>
    </row>
    <row r="134" spans="1:11" s="51" customFormat="1" x14ac:dyDescent="0.2">
      <c r="A134" s="146"/>
      <c r="B134" s="9" t="s">
        <v>523</v>
      </c>
      <c r="C134" s="9" t="s">
        <v>534</v>
      </c>
      <c r="D134" s="46" t="s">
        <v>12</v>
      </c>
      <c r="E134" s="47" t="s">
        <v>25</v>
      </c>
      <c r="F134" s="47" t="s">
        <v>14</v>
      </c>
      <c r="G134" s="56" t="s">
        <v>320</v>
      </c>
      <c r="H134" s="50">
        <v>20.031171317534962</v>
      </c>
      <c r="I134" s="14">
        <v>0.59</v>
      </c>
      <c r="J134" s="14">
        <v>14.900988984000001</v>
      </c>
      <c r="K134" s="21">
        <v>4.5401823335349603</v>
      </c>
    </row>
    <row r="135" spans="1:11" s="51" customFormat="1" x14ac:dyDescent="0.2">
      <c r="A135" s="146"/>
      <c r="B135" s="9" t="s">
        <v>535</v>
      </c>
      <c r="C135" s="9" t="s">
        <v>536</v>
      </c>
      <c r="D135" s="46" t="s">
        <v>12</v>
      </c>
      <c r="E135" s="47" t="s">
        <v>25</v>
      </c>
      <c r="F135" s="47" t="s">
        <v>14</v>
      </c>
      <c r="G135" s="56" t="s">
        <v>320</v>
      </c>
      <c r="H135" s="50">
        <v>4.9802058480192297</v>
      </c>
      <c r="I135" s="14">
        <v>1.98</v>
      </c>
      <c r="J135" s="14">
        <v>2.2995545669999999</v>
      </c>
      <c r="K135" s="21">
        <v>0.70065128101923002</v>
      </c>
    </row>
    <row r="136" spans="1:11" s="51" customFormat="1" ht="25.5" x14ac:dyDescent="0.2">
      <c r="A136" s="146"/>
      <c r="B136" s="9" t="s">
        <v>538</v>
      </c>
      <c r="C136" s="9" t="s">
        <v>539</v>
      </c>
      <c r="D136" s="46" t="s">
        <v>12</v>
      </c>
      <c r="E136" s="47" t="s">
        <v>25</v>
      </c>
      <c r="F136" s="47" t="s">
        <v>14</v>
      </c>
      <c r="G136" s="56" t="s">
        <v>320</v>
      </c>
      <c r="H136" s="50">
        <v>91.368380423611498</v>
      </c>
      <c r="I136" s="14">
        <v>52.281230000000001</v>
      </c>
      <c r="J136" s="14">
        <v>29.958956091954022</v>
      </c>
      <c r="K136" s="21">
        <v>9.1281943316574718</v>
      </c>
    </row>
    <row r="137" spans="1:11" s="51" customFormat="1" ht="25.5" x14ac:dyDescent="0.2">
      <c r="A137" s="146"/>
      <c r="B137" s="12" t="s">
        <v>540</v>
      </c>
      <c r="C137" s="12" t="s">
        <v>541</v>
      </c>
      <c r="D137" s="46" t="s">
        <v>12</v>
      </c>
      <c r="E137" s="47" t="s">
        <v>25</v>
      </c>
      <c r="F137" s="47" t="s">
        <v>14</v>
      </c>
      <c r="G137" s="56" t="s">
        <v>320</v>
      </c>
      <c r="H137" s="50">
        <v>60.792638048978631</v>
      </c>
      <c r="I137" s="52">
        <v>10.84365</v>
      </c>
      <c r="J137" s="14">
        <v>38.28418095408</v>
      </c>
      <c r="K137" s="21">
        <v>11.664807094898636</v>
      </c>
    </row>
    <row r="138" spans="1:11" s="51" customFormat="1" ht="25.5" x14ac:dyDescent="0.2">
      <c r="A138" s="146"/>
      <c r="B138" s="12" t="s">
        <v>542</v>
      </c>
      <c r="C138" s="12" t="s">
        <v>543</v>
      </c>
      <c r="D138" s="46" t="s">
        <v>12</v>
      </c>
      <c r="E138" s="47" t="s">
        <v>25</v>
      </c>
      <c r="F138" s="47" t="s">
        <v>14</v>
      </c>
      <c r="G138" s="56" t="s">
        <v>320</v>
      </c>
      <c r="H138" s="50">
        <v>3.8292611215925993</v>
      </c>
      <c r="I138" s="52">
        <v>1.9725899999999998</v>
      </c>
      <c r="J138" s="14">
        <v>1.4230745399999998</v>
      </c>
      <c r="K138" s="21">
        <v>0.43359658159259995</v>
      </c>
    </row>
    <row r="139" spans="1:11" s="51" customFormat="1" x14ac:dyDescent="0.2">
      <c r="A139" s="146"/>
      <c r="B139" s="12" t="s">
        <v>544</v>
      </c>
      <c r="C139" s="12" t="s">
        <v>545</v>
      </c>
      <c r="D139" s="46" t="s">
        <v>12</v>
      </c>
      <c r="E139" s="47" t="s">
        <v>25</v>
      </c>
      <c r="F139" s="47" t="s">
        <v>14</v>
      </c>
      <c r="G139" s="56" t="s">
        <v>320</v>
      </c>
      <c r="H139" s="50">
        <v>15.033242094907202</v>
      </c>
      <c r="I139" s="53"/>
      <c r="J139" s="14">
        <v>11.522462880000001</v>
      </c>
      <c r="K139" s="21">
        <v>3.5107792149072004</v>
      </c>
    </row>
    <row r="140" spans="1:11" s="51" customFormat="1" x14ac:dyDescent="0.2">
      <c r="A140" s="146"/>
      <c r="B140" s="12" t="s">
        <v>544</v>
      </c>
      <c r="C140" s="12" t="s">
        <v>546</v>
      </c>
      <c r="D140" s="46" t="s">
        <v>12</v>
      </c>
      <c r="E140" s="47" t="s">
        <v>25</v>
      </c>
      <c r="F140" s="47" t="s">
        <v>14</v>
      </c>
      <c r="G140" s="56" t="s">
        <v>320</v>
      </c>
      <c r="H140" s="50">
        <v>147.44310068663762</v>
      </c>
      <c r="I140" s="53">
        <v>65.140770000000003</v>
      </c>
      <c r="J140" s="14">
        <v>63.081905040000002</v>
      </c>
      <c r="K140" s="21">
        <v>19.220425646637601</v>
      </c>
    </row>
    <row r="141" spans="1:11" s="51" customFormat="1" ht="25.5" x14ac:dyDescent="0.2">
      <c r="A141" s="146"/>
      <c r="B141" s="12" t="s">
        <v>547</v>
      </c>
      <c r="C141" s="12" t="s">
        <v>548</v>
      </c>
      <c r="D141" s="46" t="s">
        <v>12</v>
      </c>
      <c r="E141" s="47" t="s">
        <v>25</v>
      </c>
      <c r="F141" s="47" t="s">
        <v>14</v>
      </c>
      <c r="G141" s="56" t="s">
        <v>320</v>
      </c>
      <c r="H141" s="50">
        <v>1.6752255607962998</v>
      </c>
      <c r="I141" s="52">
        <v>0.74688999999999994</v>
      </c>
      <c r="J141" s="14">
        <v>0.71153726999999989</v>
      </c>
      <c r="K141" s="21">
        <v>0.21679829079629998</v>
      </c>
    </row>
    <row r="142" spans="1:11" s="51" customFormat="1" x14ac:dyDescent="0.2">
      <c r="A142" s="146"/>
      <c r="B142" s="12" t="s">
        <v>549</v>
      </c>
      <c r="C142" s="12" t="s">
        <v>550</v>
      </c>
      <c r="D142" s="46" t="s">
        <v>12</v>
      </c>
      <c r="E142" s="47" t="s">
        <v>25</v>
      </c>
      <c r="F142" s="47" t="s">
        <v>14</v>
      </c>
      <c r="G142" s="56" t="s">
        <v>320</v>
      </c>
      <c r="H142" s="50">
        <v>1.7308438946261713</v>
      </c>
      <c r="I142" s="52">
        <v>0.83885999999999994</v>
      </c>
      <c r="J142" s="14">
        <v>0.68367496848000009</v>
      </c>
      <c r="K142" s="21">
        <v>0.20830892614617125</v>
      </c>
    </row>
    <row r="143" spans="1:11" s="51" customFormat="1" ht="25.5" x14ac:dyDescent="0.2">
      <c r="A143" s="146"/>
      <c r="B143" s="12" t="s">
        <v>549</v>
      </c>
      <c r="C143" s="12" t="s">
        <v>551</v>
      </c>
      <c r="D143" s="46" t="s">
        <v>12</v>
      </c>
      <c r="E143" s="47" t="s">
        <v>25</v>
      </c>
      <c r="F143" s="47" t="s">
        <v>14</v>
      </c>
      <c r="G143" s="56" t="s">
        <v>320</v>
      </c>
      <c r="H143" s="50">
        <v>7.9899126159506997</v>
      </c>
      <c r="I143" s="52">
        <v>0.94935000000000003</v>
      </c>
      <c r="J143" s="14">
        <v>5.3963490299999997</v>
      </c>
      <c r="K143" s="21">
        <v>1.6442135859506999</v>
      </c>
    </row>
    <row r="144" spans="1:11" s="51" customFormat="1" ht="25.5" x14ac:dyDescent="0.2">
      <c r="A144" s="146"/>
      <c r="B144" s="12" t="s">
        <v>552</v>
      </c>
      <c r="C144" s="12" t="s">
        <v>553</v>
      </c>
      <c r="D144" s="46" t="s">
        <v>12</v>
      </c>
      <c r="E144" s="47" t="s">
        <v>25</v>
      </c>
      <c r="F144" s="47" t="s">
        <v>14</v>
      </c>
      <c r="G144" s="56" t="s">
        <v>320</v>
      </c>
      <c r="H144" s="50">
        <v>18.040004674051534</v>
      </c>
      <c r="I144" s="52">
        <v>8.16235</v>
      </c>
      <c r="J144" s="14">
        <v>7.5708824885999997</v>
      </c>
      <c r="K144" s="21">
        <v>2.3067721854515342</v>
      </c>
    </row>
    <row r="145" spans="1:11" s="51" customFormat="1" ht="25.5" x14ac:dyDescent="0.2">
      <c r="A145" s="146"/>
      <c r="B145" s="12" t="s">
        <v>552</v>
      </c>
      <c r="C145" s="12" t="s">
        <v>554</v>
      </c>
      <c r="D145" s="46" t="s">
        <v>12</v>
      </c>
      <c r="E145" s="47" t="s">
        <v>25</v>
      </c>
      <c r="F145" s="47" t="s">
        <v>14</v>
      </c>
      <c r="G145" s="56" t="s">
        <v>320</v>
      </c>
      <c r="H145" s="50">
        <v>4.8465106918222398</v>
      </c>
      <c r="I145" s="52">
        <v>0.39050000000000001</v>
      </c>
      <c r="J145" s="14">
        <v>3.415378896</v>
      </c>
      <c r="K145" s="21">
        <v>1.04063179582224</v>
      </c>
    </row>
    <row r="146" spans="1:11" s="51" customFormat="1" ht="25.5" x14ac:dyDescent="0.2">
      <c r="A146" s="146"/>
      <c r="B146" s="12" t="s">
        <v>552</v>
      </c>
      <c r="C146" s="12" t="s">
        <v>555</v>
      </c>
      <c r="D146" s="46" t="s">
        <v>12</v>
      </c>
      <c r="E146" s="47" t="s">
        <v>25</v>
      </c>
      <c r="F146" s="47" t="s">
        <v>14</v>
      </c>
      <c r="G146" s="56" t="s">
        <v>320</v>
      </c>
      <c r="H146" s="50">
        <v>1.731215010343806</v>
      </c>
      <c r="I146" s="52">
        <v>0.52046999999999999</v>
      </c>
      <c r="J146" s="14">
        <v>0.92799439739999989</v>
      </c>
      <c r="K146" s="21">
        <v>0.28275061294380599</v>
      </c>
    </row>
    <row r="147" spans="1:11" s="51" customFormat="1" x14ac:dyDescent="0.2">
      <c r="A147" s="146"/>
      <c r="B147" s="12" t="s">
        <v>556</v>
      </c>
      <c r="C147" s="12" t="s">
        <v>557</v>
      </c>
      <c r="D147" s="46" t="s">
        <v>12</v>
      </c>
      <c r="E147" s="47" t="s">
        <v>25</v>
      </c>
      <c r="F147" s="47" t="s">
        <v>14</v>
      </c>
      <c r="G147" s="56" t="s">
        <v>320</v>
      </c>
      <c r="H147" s="50">
        <v>13.878067199061119</v>
      </c>
      <c r="I147" s="52">
        <v>1.4889599999999998</v>
      </c>
      <c r="J147" s="14">
        <v>9.4958244479999987</v>
      </c>
      <c r="K147" s="21">
        <v>2.8932827510611197</v>
      </c>
    </row>
    <row r="148" spans="1:11" s="51" customFormat="1" x14ac:dyDescent="0.2">
      <c r="A148" s="146"/>
      <c r="B148" s="12" t="s">
        <v>556</v>
      </c>
      <c r="C148" s="12" t="s">
        <v>558</v>
      </c>
      <c r="D148" s="46" t="s">
        <v>12</v>
      </c>
      <c r="E148" s="47" t="s">
        <v>25</v>
      </c>
      <c r="F148" s="47" t="s">
        <v>14</v>
      </c>
      <c r="G148" s="56" t="s">
        <v>320</v>
      </c>
      <c r="H148" s="50">
        <v>1.6909472404509471</v>
      </c>
      <c r="I148" s="52">
        <v>4.0649999999999999E-2</v>
      </c>
      <c r="J148" s="14">
        <v>1.2648960599460002</v>
      </c>
      <c r="K148" s="21">
        <v>0.38540118050494682</v>
      </c>
    </row>
    <row r="149" spans="1:11" s="51" customFormat="1" ht="25.5" x14ac:dyDescent="0.2">
      <c r="A149" s="146"/>
      <c r="B149" s="12" t="s">
        <v>559</v>
      </c>
      <c r="C149" s="12" t="s">
        <v>560</v>
      </c>
      <c r="D149" s="46" t="s">
        <v>12</v>
      </c>
      <c r="E149" s="47" t="s">
        <v>25</v>
      </c>
      <c r="F149" s="47" t="s">
        <v>14</v>
      </c>
      <c r="G149" s="56" t="s">
        <v>320</v>
      </c>
      <c r="H149" s="50">
        <v>14.975410546198521</v>
      </c>
      <c r="I149" s="52">
        <v>6.7013199999999999</v>
      </c>
      <c r="J149" s="14">
        <v>6.3418057517099999</v>
      </c>
      <c r="K149" s="21">
        <v>1.93228479448852</v>
      </c>
    </row>
    <row r="150" spans="1:11" s="51" customFormat="1" ht="25.5" x14ac:dyDescent="0.2">
      <c r="A150" s="146"/>
      <c r="B150" s="12" t="s">
        <v>559</v>
      </c>
      <c r="C150" s="12" t="s">
        <v>561</v>
      </c>
      <c r="D150" s="46" t="s">
        <v>12</v>
      </c>
      <c r="E150" s="47" t="s">
        <v>25</v>
      </c>
      <c r="F150" s="47" t="s">
        <v>14</v>
      </c>
      <c r="G150" s="56" t="s">
        <v>320</v>
      </c>
      <c r="H150" s="50">
        <v>1.9171494509953748</v>
      </c>
      <c r="I150" s="52">
        <v>0.75673000000000001</v>
      </c>
      <c r="J150" s="14">
        <v>0.88942158749999989</v>
      </c>
      <c r="K150" s="21">
        <v>0.27099786349537497</v>
      </c>
    </row>
    <row r="151" spans="1:11" s="51" customFormat="1" ht="25.5" x14ac:dyDescent="0.2">
      <c r="A151" s="146"/>
      <c r="B151" s="12" t="s">
        <v>559</v>
      </c>
      <c r="C151" s="12" t="s">
        <v>562</v>
      </c>
      <c r="D151" s="46" t="s">
        <v>12</v>
      </c>
      <c r="E151" s="47" t="s">
        <v>25</v>
      </c>
      <c r="F151" s="47" t="s">
        <v>14</v>
      </c>
      <c r="G151" s="56" t="s">
        <v>320</v>
      </c>
      <c r="H151" s="50">
        <v>4.8600506918222397</v>
      </c>
      <c r="I151" s="52">
        <v>0.40404000000000001</v>
      </c>
      <c r="J151" s="14">
        <v>3.415378896</v>
      </c>
      <c r="K151" s="21">
        <v>1.04063179582224</v>
      </c>
    </row>
    <row r="152" spans="1:11" s="51" customFormat="1" x14ac:dyDescent="0.2">
      <c r="A152" s="146"/>
      <c r="B152" s="12" t="s">
        <v>563</v>
      </c>
      <c r="C152" s="12" t="s">
        <v>564</v>
      </c>
      <c r="D152" s="46" t="s">
        <v>12</v>
      </c>
      <c r="E152" s="47" t="s">
        <v>25</v>
      </c>
      <c r="F152" s="47" t="s">
        <v>14</v>
      </c>
      <c r="G152" s="56" t="s">
        <v>320</v>
      </c>
      <c r="H152" s="50">
        <v>19.961634996987922</v>
      </c>
      <c r="I152" s="52">
        <v>11.66441</v>
      </c>
      <c r="J152" s="14">
        <v>6.3595375123500002</v>
      </c>
      <c r="K152" s="21">
        <v>1.9376874846379217</v>
      </c>
    </row>
    <row r="153" spans="1:11" s="51" customFormat="1" x14ac:dyDescent="0.2">
      <c r="A153" s="146"/>
      <c r="B153" s="12" t="s">
        <v>563</v>
      </c>
      <c r="C153" s="12" t="s">
        <v>565</v>
      </c>
      <c r="D153" s="46" t="s">
        <v>12</v>
      </c>
      <c r="E153" s="47" t="s">
        <v>25</v>
      </c>
      <c r="F153" s="47" t="s">
        <v>14</v>
      </c>
      <c r="G153" s="56" t="s">
        <v>320</v>
      </c>
      <c r="H153" s="50">
        <v>1.5913294570868737</v>
      </c>
      <c r="I153" s="52">
        <v>0.11153</v>
      </c>
      <c r="J153" s="14">
        <v>1.1342153745999999</v>
      </c>
      <c r="K153" s="21">
        <v>0.345584082486874</v>
      </c>
    </row>
    <row r="154" spans="1:11" s="51" customFormat="1" x14ac:dyDescent="0.2">
      <c r="A154" s="146"/>
      <c r="B154" s="12" t="s">
        <v>566</v>
      </c>
      <c r="C154" s="12" t="s">
        <v>567</v>
      </c>
      <c r="D154" s="46" t="s">
        <v>12</v>
      </c>
      <c r="E154" s="47" t="s">
        <v>25</v>
      </c>
      <c r="F154" s="47" t="s">
        <v>14</v>
      </c>
      <c r="G154" s="56" t="s">
        <v>320</v>
      </c>
      <c r="H154" s="50">
        <v>2.4448994509953752</v>
      </c>
      <c r="I154" s="52">
        <v>1.2844800000000001</v>
      </c>
      <c r="J154" s="14">
        <v>0.88942158749999989</v>
      </c>
      <c r="K154" s="21">
        <v>0.27099786349537497</v>
      </c>
    </row>
    <row r="155" spans="1:11" s="51" customFormat="1" x14ac:dyDescent="0.2">
      <c r="A155" s="146"/>
      <c r="B155" s="12" t="s">
        <v>568</v>
      </c>
      <c r="C155" s="12" t="s">
        <v>567</v>
      </c>
      <c r="D155" s="46" t="s">
        <v>12</v>
      </c>
      <c r="E155" s="47" t="s">
        <v>25</v>
      </c>
      <c r="F155" s="47" t="s">
        <v>14</v>
      </c>
      <c r="G155" s="56" t="s">
        <v>320</v>
      </c>
      <c r="H155" s="50">
        <v>2.4225794509953751</v>
      </c>
      <c r="I155" s="52">
        <v>1.2621600000000002</v>
      </c>
      <c r="J155" s="14">
        <v>0.88942158749999989</v>
      </c>
      <c r="K155" s="21">
        <v>0.27099786349537497</v>
      </c>
    </row>
    <row r="156" spans="1:11" s="51" customFormat="1" x14ac:dyDescent="0.2">
      <c r="A156" s="146"/>
      <c r="B156" s="12" t="s">
        <v>569</v>
      </c>
      <c r="C156" s="12" t="s">
        <v>567</v>
      </c>
      <c r="D156" s="46" t="s">
        <v>12</v>
      </c>
      <c r="E156" s="47" t="s">
        <v>25</v>
      </c>
      <c r="F156" s="47" t="s">
        <v>14</v>
      </c>
      <c r="G156" s="56" t="s">
        <v>320</v>
      </c>
      <c r="H156" s="50">
        <v>2.4438294509953753</v>
      </c>
      <c r="I156" s="52">
        <v>1.2834100000000002</v>
      </c>
      <c r="J156" s="14">
        <v>0.88942158749999989</v>
      </c>
      <c r="K156" s="21">
        <v>0.27099786349537497</v>
      </c>
    </row>
    <row r="157" spans="1:11" s="51" customFormat="1" ht="25.5" x14ac:dyDescent="0.2">
      <c r="A157" s="146"/>
      <c r="B157" s="12" t="s">
        <v>570</v>
      </c>
      <c r="C157" s="12" t="s">
        <v>571</v>
      </c>
      <c r="D157" s="46" t="s">
        <v>12</v>
      </c>
      <c r="E157" s="47" t="s">
        <v>25</v>
      </c>
      <c r="F157" s="47" t="s">
        <v>14</v>
      </c>
      <c r="G157" s="56" t="s">
        <v>320</v>
      </c>
      <c r="H157" s="50">
        <v>10.530983841765002</v>
      </c>
      <c r="I157" s="52">
        <v>9.2986800000000009</v>
      </c>
      <c r="J157" s="14">
        <v>0.94451850000000004</v>
      </c>
      <c r="K157" s="21">
        <v>0.28778534176500004</v>
      </c>
    </row>
    <row r="158" spans="1:11" s="51" customFormat="1" x14ac:dyDescent="0.2">
      <c r="A158" s="146"/>
      <c r="B158" s="12" t="s">
        <v>572</v>
      </c>
      <c r="C158" s="12" t="s">
        <v>573</v>
      </c>
      <c r="D158" s="46" t="s">
        <v>12</v>
      </c>
      <c r="E158" s="47" t="s">
        <v>25</v>
      </c>
      <c r="F158" s="47" t="s">
        <v>14</v>
      </c>
      <c r="G158" s="56" t="s">
        <v>320</v>
      </c>
      <c r="H158" s="50">
        <v>12.394473462822642</v>
      </c>
      <c r="I158" s="52">
        <v>1.3621400000000001</v>
      </c>
      <c r="J158" s="14">
        <v>8.4559040560000014</v>
      </c>
      <c r="K158" s="21">
        <v>2.5764294068226405</v>
      </c>
    </row>
    <row r="159" spans="1:11" s="51" customFormat="1" ht="25.5" x14ac:dyDescent="0.2">
      <c r="A159" s="146"/>
      <c r="B159" s="12" t="s">
        <v>574</v>
      </c>
      <c r="C159" s="12" t="s">
        <v>575</v>
      </c>
      <c r="D159" s="46" t="s">
        <v>12</v>
      </c>
      <c r="E159" s="47" t="s">
        <v>25</v>
      </c>
      <c r="F159" s="47" t="s">
        <v>14</v>
      </c>
      <c r="G159" s="56" t="s">
        <v>320</v>
      </c>
      <c r="H159" s="50">
        <v>12.74761334739916</v>
      </c>
      <c r="I159" s="52">
        <v>4.2178800000000001</v>
      </c>
      <c r="J159" s="14">
        <v>6.5377471639999989</v>
      </c>
      <c r="K159" s="21">
        <v>1.9919861833991597</v>
      </c>
    </row>
    <row r="160" spans="1:11" s="51" customFormat="1" x14ac:dyDescent="0.2">
      <c r="A160" s="146"/>
      <c r="B160" s="12" t="s">
        <v>576</v>
      </c>
      <c r="C160" s="12" t="s">
        <v>577</v>
      </c>
      <c r="D160" s="46" t="s">
        <v>12</v>
      </c>
      <c r="E160" s="47" t="s">
        <v>25</v>
      </c>
      <c r="F160" s="47" t="s">
        <v>14</v>
      </c>
      <c r="G160" s="56" t="s">
        <v>320</v>
      </c>
      <c r="H160" s="50">
        <v>8.4674815022049792</v>
      </c>
      <c r="I160" s="52">
        <v>1.8997200000000001</v>
      </c>
      <c r="J160" s="14">
        <v>5.0339632419999996</v>
      </c>
      <c r="K160" s="21">
        <v>1.53379826020498</v>
      </c>
    </row>
    <row r="161" spans="1:11" s="51" customFormat="1" x14ac:dyDescent="0.2">
      <c r="A161" s="146"/>
      <c r="B161" s="12" t="s">
        <v>576</v>
      </c>
      <c r="C161" s="12" t="s">
        <v>578</v>
      </c>
      <c r="D161" s="46" t="s">
        <v>12</v>
      </c>
      <c r="E161" s="47" t="s">
        <v>25</v>
      </c>
      <c r="F161" s="47" t="s">
        <v>14</v>
      </c>
      <c r="G161" s="56" t="s">
        <v>320</v>
      </c>
      <c r="H161" s="50">
        <v>1.8772746496705599</v>
      </c>
      <c r="I161" s="52">
        <v>3.542E-2</v>
      </c>
      <c r="J161" s="14">
        <v>1.4117182239999999</v>
      </c>
      <c r="K161" s="21">
        <v>0.43013642567055999</v>
      </c>
    </row>
    <row r="162" spans="1:11" s="51" customFormat="1" x14ac:dyDescent="0.2">
      <c r="A162" s="146"/>
      <c r="B162" s="12" t="s">
        <v>579</v>
      </c>
      <c r="C162" s="12" t="s">
        <v>580</v>
      </c>
      <c r="D162" s="46" t="s">
        <v>12</v>
      </c>
      <c r="E162" s="47" t="s">
        <v>25</v>
      </c>
      <c r="F162" s="47" t="s">
        <v>14</v>
      </c>
      <c r="G162" s="56" t="s">
        <v>320</v>
      </c>
      <c r="H162" s="50">
        <v>14.787715262003289</v>
      </c>
      <c r="I162" s="52">
        <v>9.4491299999999985</v>
      </c>
      <c r="J162" s="14">
        <v>4.0918419410000002</v>
      </c>
      <c r="K162" s="21">
        <v>1.2467433210032901</v>
      </c>
    </row>
    <row r="163" spans="1:11" s="51" customFormat="1" ht="25.5" x14ac:dyDescent="0.2">
      <c r="A163" s="146"/>
      <c r="B163" s="12" t="s">
        <v>579</v>
      </c>
      <c r="C163" s="12" t="s">
        <v>581</v>
      </c>
      <c r="D163" s="46" t="s">
        <v>12</v>
      </c>
      <c r="E163" s="47" t="s">
        <v>25</v>
      </c>
      <c r="F163" s="47" t="s">
        <v>14</v>
      </c>
      <c r="G163" s="56" t="s">
        <v>320</v>
      </c>
      <c r="H163" s="50">
        <v>4.2995022936480005</v>
      </c>
      <c r="I163" s="52">
        <v>0.35613</v>
      </c>
      <c r="J163" s="14">
        <v>3.0224592000000001</v>
      </c>
      <c r="K163" s="21">
        <v>0.92091309364800011</v>
      </c>
    </row>
    <row r="164" spans="1:11" s="51" customFormat="1" ht="25.5" x14ac:dyDescent="0.2">
      <c r="A164" s="146"/>
      <c r="B164" s="12" t="s">
        <v>579</v>
      </c>
      <c r="C164" s="12" t="s">
        <v>582</v>
      </c>
      <c r="D164" s="46" t="s">
        <v>12</v>
      </c>
      <c r="E164" s="47" t="s">
        <v>25</v>
      </c>
      <c r="F164" s="47" t="s">
        <v>14</v>
      </c>
      <c r="G164" s="56" t="s">
        <v>320</v>
      </c>
      <c r="H164" s="50">
        <v>2.2245857613662001</v>
      </c>
      <c r="I164" s="52">
        <v>1.1531300000000002</v>
      </c>
      <c r="J164" s="14">
        <v>0.82123397999999992</v>
      </c>
      <c r="K164" s="21">
        <v>0.25022178136619999</v>
      </c>
    </row>
    <row r="165" spans="1:11" s="51" customFormat="1" x14ac:dyDescent="0.2">
      <c r="A165" s="146"/>
      <c r="B165" s="12" t="s">
        <v>579</v>
      </c>
      <c r="C165" s="12" t="s">
        <v>583</v>
      </c>
      <c r="D165" s="46" t="s">
        <v>12</v>
      </c>
      <c r="E165" s="47" t="s">
        <v>25</v>
      </c>
      <c r="F165" s="47" t="s">
        <v>14</v>
      </c>
      <c r="G165" s="56" t="s">
        <v>320</v>
      </c>
      <c r="H165" s="50">
        <v>3.21243325979475</v>
      </c>
      <c r="I165" s="52">
        <v>0.56298000000000004</v>
      </c>
      <c r="J165" s="14">
        <v>2.0307147749999999</v>
      </c>
      <c r="K165" s="21">
        <v>0.61873848479475002</v>
      </c>
    </row>
    <row r="166" spans="1:11" s="51" customFormat="1" ht="25.5" x14ac:dyDescent="0.2">
      <c r="A166" s="146"/>
      <c r="B166" s="12" t="s">
        <v>579</v>
      </c>
      <c r="C166" s="12" t="s">
        <v>571</v>
      </c>
      <c r="D166" s="46" t="s">
        <v>12</v>
      </c>
      <c r="E166" s="47" t="s">
        <v>25</v>
      </c>
      <c r="F166" s="47" t="s">
        <v>14</v>
      </c>
      <c r="G166" s="56" t="s">
        <v>320</v>
      </c>
      <c r="H166" s="50">
        <v>40.699846978573504</v>
      </c>
      <c r="I166" s="52">
        <v>20.284680000000002</v>
      </c>
      <c r="J166" s="14">
        <v>15.647523150000001</v>
      </c>
      <c r="K166" s="21">
        <v>4.767643828573501</v>
      </c>
    </row>
    <row r="167" spans="1:11" s="51" customFormat="1" ht="25.5" x14ac:dyDescent="0.2">
      <c r="A167" s="146"/>
      <c r="B167" s="12" t="s">
        <v>584</v>
      </c>
      <c r="C167" s="12" t="s">
        <v>560</v>
      </c>
      <c r="D167" s="46" t="s">
        <v>12</v>
      </c>
      <c r="E167" s="47" t="s">
        <v>25</v>
      </c>
      <c r="F167" s="47" t="s">
        <v>14</v>
      </c>
      <c r="G167" s="56" t="s">
        <v>320</v>
      </c>
      <c r="H167" s="50">
        <v>3.7299208701755098</v>
      </c>
      <c r="I167" s="52">
        <v>2.4794999999999998</v>
      </c>
      <c r="J167" s="14">
        <v>0.95840457899999998</v>
      </c>
      <c r="K167" s="21">
        <v>0.29201629117551003</v>
      </c>
    </row>
    <row r="168" spans="1:11" s="51" customFormat="1" x14ac:dyDescent="0.2">
      <c r="A168" s="146"/>
      <c r="B168" s="12" t="s">
        <v>584</v>
      </c>
      <c r="C168" s="9" t="s">
        <v>585</v>
      </c>
      <c r="D168" s="46" t="s">
        <v>12</v>
      </c>
      <c r="E168" s="47" t="s">
        <v>25</v>
      </c>
      <c r="F168" s="47" t="s">
        <v>14</v>
      </c>
      <c r="G168" s="56" t="s">
        <v>320</v>
      </c>
      <c r="H168" s="50">
        <v>1.6090925568604804</v>
      </c>
      <c r="I168" s="14">
        <v>3.0359999999999998E-2</v>
      </c>
      <c r="J168" s="14">
        <v>1.2100441920000002</v>
      </c>
      <c r="K168" s="21">
        <v>0.36868836486048007</v>
      </c>
    </row>
    <row r="169" spans="1:11" s="51" customFormat="1" ht="25.5" x14ac:dyDescent="0.2">
      <c r="A169" s="146"/>
      <c r="B169" s="12" t="s">
        <v>584</v>
      </c>
      <c r="C169" s="9" t="s">
        <v>586</v>
      </c>
      <c r="D169" s="46" t="s">
        <v>12</v>
      </c>
      <c r="E169" s="47" t="s">
        <v>25</v>
      </c>
      <c r="F169" s="47" t="s">
        <v>14</v>
      </c>
      <c r="G169" s="56" t="s">
        <v>320</v>
      </c>
      <c r="H169" s="50">
        <v>13.496609899835747</v>
      </c>
      <c r="I169" s="14">
        <v>3.3711799999999998</v>
      </c>
      <c r="J169" s="14">
        <v>7.7607936749999986</v>
      </c>
      <c r="K169" s="21">
        <v>2.3646362248357495</v>
      </c>
    </row>
    <row r="170" spans="1:11" s="51" customFormat="1" x14ac:dyDescent="0.2">
      <c r="A170" s="146"/>
      <c r="B170" s="9" t="s">
        <v>587</v>
      </c>
      <c r="C170" s="9" t="s">
        <v>588</v>
      </c>
      <c r="D170" s="46" t="s">
        <v>12</v>
      </c>
      <c r="E170" s="47" t="s">
        <v>25</v>
      </c>
      <c r="F170" s="47" t="s">
        <v>14</v>
      </c>
      <c r="G170" s="56" t="s">
        <v>320</v>
      </c>
      <c r="H170" s="50">
        <v>11.082385262003291</v>
      </c>
      <c r="I170" s="14">
        <v>5.7438000000000002</v>
      </c>
      <c r="J170" s="14">
        <v>4.0918419410000002</v>
      </c>
      <c r="K170" s="21">
        <v>1.2467433210032901</v>
      </c>
    </row>
    <row r="171" spans="1:11" s="51" customFormat="1" x14ac:dyDescent="0.2">
      <c r="A171" s="146"/>
      <c r="B171" s="9" t="s">
        <v>587</v>
      </c>
      <c r="C171" s="9" t="s">
        <v>589</v>
      </c>
      <c r="D171" s="46" t="s">
        <v>12</v>
      </c>
      <c r="E171" s="47" t="s">
        <v>25</v>
      </c>
      <c r="F171" s="47" t="s">
        <v>14</v>
      </c>
      <c r="G171" s="56" t="s">
        <v>320</v>
      </c>
      <c r="H171" s="50">
        <v>9.7345160535861996</v>
      </c>
      <c r="I171" s="14">
        <v>3.5608900000000001</v>
      </c>
      <c r="J171" s="14">
        <v>4.7318719800000002</v>
      </c>
      <c r="K171" s="21">
        <v>1.4417540735862002</v>
      </c>
    </row>
    <row r="172" spans="1:11" s="51" customFormat="1" x14ac:dyDescent="0.2">
      <c r="A172" s="146"/>
      <c r="B172" s="12" t="s">
        <v>590</v>
      </c>
      <c r="C172" s="12" t="s">
        <v>591</v>
      </c>
      <c r="D172" s="46" t="s">
        <v>12</v>
      </c>
      <c r="E172" s="47" t="s">
        <v>25</v>
      </c>
      <c r="F172" s="47" t="s">
        <v>14</v>
      </c>
      <c r="G172" s="56" t="s">
        <v>320</v>
      </c>
      <c r="H172" s="50">
        <v>12.330149011073962</v>
      </c>
      <c r="I172" s="53">
        <v>4.6023499999999995</v>
      </c>
      <c r="J172" s="14">
        <v>5.9230920840000012</v>
      </c>
      <c r="K172" s="21">
        <v>1.8047069270739604</v>
      </c>
    </row>
    <row r="173" spans="1:11" s="51" customFormat="1" x14ac:dyDescent="0.2">
      <c r="A173" s="146"/>
      <c r="B173" s="12" t="s">
        <v>592</v>
      </c>
      <c r="C173" s="12" t="s">
        <v>593</v>
      </c>
      <c r="D173" s="46" t="s">
        <v>12</v>
      </c>
      <c r="E173" s="47" t="s">
        <v>25</v>
      </c>
      <c r="F173" s="47" t="s">
        <v>14</v>
      </c>
      <c r="G173" s="56" t="s">
        <v>320</v>
      </c>
      <c r="H173" s="50">
        <v>7.3116490964477956</v>
      </c>
      <c r="I173" s="53">
        <v>5.1800199999999998</v>
      </c>
      <c r="J173" s="14">
        <v>1.6338203683999999</v>
      </c>
      <c r="K173" s="21">
        <v>0.49780872804779597</v>
      </c>
    </row>
    <row r="174" spans="1:11" s="51" customFormat="1" x14ac:dyDescent="0.2">
      <c r="A174" s="146"/>
      <c r="B174" s="12" t="s">
        <v>594</v>
      </c>
      <c r="C174" s="12" t="s">
        <v>595</v>
      </c>
      <c r="D174" s="46" t="s">
        <v>12</v>
      </c>
      <c r="E174" s="47" t="s">
        <v>25</v>
      </c>
      <c r="F174" s="47" t="s">
        <v>14</v>
      </c>
      <c r="G174" s="56" t="s">
        <v>320</v>
      </c>
      <c r="H174" s="50">
        <v>6.0406447634710601</v>
      </c>
      <c r="I174" s="53">
        <v>2.6803900000000001</v>
      </c>
      <c r="J174" s="14">
        <v>2.5755196740000001</v>
      </c>
      <c r="K174" s="21">
        <v>0.78473508947106008</v>
      </c>
    </row>
    <row r="175" spans="1:11" s="51" customFormat="1" x14ac:dyDescent="0.2">
      <c r="A175" s="146"/>
      <c r="B175" s="12" t="s">
        <v>594</v>
      </c>
      <c r="C175" s="12" t="s">
        <v>596</v>
      </c>
      <c r="D175" s="46" t="s">
        <v>12</v>
      </c>
      <c r="E175" s="47" t="s">
        <v>25</v>
      </c>
      <c r="F175" s="47" t="s">
        <v>14</v>
      </c>
      <c r="G175" s="56" t="s">
        <v>320</v>
      </c>
      <c r="H175" s="50">
        <v>10.731732936567409</v>
      </c>
      <c r="I175" s="53">
        <v>4.99099</v>
      </c>
      <c r="J175" s="14">
        <v>4.4000819632000008</v>
      </c>
      <c r="K175" s="21">
        <v>1.3406609733674084</v>
      </c>
    </row>
    <row r="176" spans="1:11" s="51" customFormat="1" x14ac:dyDescent="0.2">
      <c r="A176" s="146"/>
      <c r="B176" s="12" t="s">
        <v>597</v>
      </c>
      <c r="C176" s="12" t="s">
        <v>598</v>
      </c>
      <c r="D176" s="46" t="s">
        <v>12</v>
      </c>
      <c r="E176" s="47" t="s">
        <v>25</v>
      </c>
      <c r="F176" s="47" t="s">
        <v>14</v>
      </c>
      <c r="G176" s="56" t="s">
        <v>320</v>
      </c>
      <c r="H176" s="50">
        <v>8.4378088488489791</v>
      </c>
      <c r="I176" s="53">
        <v>4.5969699999999998</v>
      </c>
      <c r="J176" s="14">
        <v>2.9438708419999999</v>
      </c>
      <c r="K176" s="21">
        <v>0.89696800684898004</v>
      </c>
    </row>
    <row r="177" spans="1:11" s="60" customFormat="1" x14ac:dyDescent="0.2">
      <c r="A177" s="146"/>
      <c r="B177" s="9" t="s">
        <v>599</v>
      </c>
      <c r="C177" s="9"/>
      <c r="D177" s="46"/>
      <c r="E177" s="47"/>
      <c r="F177" s="47"/>
      <c r="G177" s="56"/>
      <c r="H177" s="50"/>
      <c r="I177" s="14"/>
      <c r="J177" s="14"/>
      <c r="K177" s="21"/>
    </row>
    <row r="178" spans="1:11" s="51" customFormat="1" x14ac:dyDescent="0.2">
      <c r="A178" s="146"/>
      <c r="B178" s="9" t="s">
        <v>600</v>
      </c>
      <c r="C178" s="9" t="s">
        <v>601</v>
      </c>
      <c r="D178" s="46" t="s">
        <v>12</v>
      </c>
      <c r="E178" s="47" t="s">
        <v>25</v>
      </c>
      <c r="F178" s="47" t="s">
        <v>14</v>
      </c>
      <c r="G178" s="56" t="s">
        <v>320</v>
      </c>
      <c r="H178" s="50">
        <v>5.662558546692309</v>
      </c>
      <c r="I178" s="14">
        <v>0.23</v>
      </c>
      <c r="J178" s="14">
        <v>4.1638692307692313</v>
      </c>
      <c r="K178" s="21">
        <v>1.2686893159230772</v>
      </c>
    </row>
    <row r="179" spans="1:11" s="51" customFormat="1" x14ac:dyDescent="0.2">
      <c r="A179" s="146"/>
      <c r="B179" s="9" t="s">
        <v>600</v>
      </c>
      <c r="C179" s="9" t="s">
        <v>602</v>
      </c>
      <c r="D179" s="46" t="s">
        <v>12</v>
      </c>
      <c r="E179" s="47" t="s">
        <v>25</v>
      </c>
      <c r="F179" s="47" t="s">
        <v>14</v>
      </c>
      <c r="G179" s="56" t="s">
        <v>320</v>
      </c>
      <c r="H179" s="50">
        <v>6.1998345160869555</v>
      </c>
      <c r="I179" s="14">
        <v>0.56000000000000005</v>
      </c>
      <c r="J179" s="14">
        <v>4.3227391304347824</v>
      </c>
      <c r="K179" s="21">
        <v>1.3170953856521739</v>
      </c>
    </row>
    <row r="180" spans="1:11" s="51" customFormat="1" x14ac:dyDescent="0.2">
      <c r="A180" s="146"/>
      <c r="B180" s="9" t="s">
        <v>603</v>
      </c>
      <c r="C180" s="9" t="s">
        <v>604</v>
      </c>
      <c r="D180" s="46" t="s">
        <v>12</v>
      </c>
      <c r="E180" s="47" t="s">
        <v>25</v>
      </c>
      <c r="F180" s="47" t="s">
        <v>14</v>
      </c>
      <c r="G180" s="56" t="s">
        <v>320</v>
      </c>
      <c r="H180" s="50">
        <v>10.359407215094736</v>
      </c>
      <c r="I180" s="14">
        <v>0.68</v>
      </c>
      <c r="J180" s="14">
        <v>7.4189326315789472</v>
      </c>
      <c r="K180" s="21">
        <v>2.2604745835157893</v>
      </c>
    </row>
    <row r="181" spans="1:11" s="51" customFormat="1" x14ac:dyDescent="0.2">
      <c r="A181" s="146"/>
      <c r="B181" s="9" t="s">
        <v>603</v>
      </c>
      <c r="C181" s="9" t="s">
        <v>605</v>
      </c>
      <c r="D181" s="46" t="s">
        <v>12</v>
      </c>
      <c r="E181" s="47" t="s">
        <v>25</v>
      </c>
      <c r="F181" s="47" t="s">
        <v>14</v>
      </c>
      <c r="G181" s="56" t="s">
        <v>320</v>
      </c>
      <c r="H181" s="50">
        <v>11.3311046340975</v>
      </c>
      <c r="I181" s="14">
        <v>2.06</v>
      </c>
      <c r="J181" s="14">
        <v>7.1059827499999999</v>
      </c>
      <c r="K181" s="21">
        <v>2.1651218840975002</v>
      </c>
    </row>
    <row r="182" spans="1:11" s="51" customFormat="1" x14ac:dyDescent="0.2">
      <c r="A182" s="146"/>
      <c r="B182" s="9" t="s">
        <v>603</v>
      </c>
      <c r="C182" s="9" t="s">
        <v>606</v>
      </c>
      <c r="D182" s="46" t="s">
        <v>12</v>
      </c>
      <c r="E182" s="47" t="s">
        <v>25</v>
      </c>
      <c r="F182" s="47" t="s">
        <v>14</v>
      </c>
      <c r="G182" s="56" t="s">
        <v>320</v>
      </c>
      <c r="H182" s="50">
        <v>0.73053793458333349</v>
      </c>
      <c r="I182" s="14">
        <v>0.13</v>
      </c>
      <c r="J182" s="14">
        <v>0.46029166666666677</v>
      </c>
      <c r="K182" s="21">
        <v>0.14024626791666669</v>
      </c>
    </row>
    <row r="183" spans="1:11" s="51" customFormat="1" x14ac:dyDescent="0.2">
      <c r="A183" s="146"/>
      <c r="B183" s="9" t="s">
        <v>607</v>
      </c>
      <c r="C183" s="9" t="s">
        <v>608</v>
      </c>
      <c r="D183" s="46" t="s">
        <v>12</v>
      </c>
      <c r="E183" s="47" t="s">
        <v>25</v>
      </c>
      <c r="F183" s="47" t="s">
        <v>14</v>
      </c>
      <c r="G183" s="56" t="s">
        <v>320</v>
      </c>
      <c r="H183" s="50">
        <v>101.27237</v>
      </c>
      <c r="I183" s="14">
        <v>6.03</v>
      </c>
      <c r="J183" s="14">
        <v>73</v>
      </c>
      <c r="K183" s="21">
        <v>22.242370000000001</v>
      </c>
    </row>
    <row r="184" spans="1:11" s="51" customFormat="1" x14ac:dyDescent="0.2">
      <c r="A184" s="146"/>
      <c r="B184" s="9" t="s">
        <v>415</v>
      </c>
      <c r="C184" s="9" t="s">
        <v>610</v>
      </c>
      <c r="D184" s="46" t="s">
        <v>12</v>
      </c>
      <c r="E184" s="47" t="s">
        <v>25</v>
      </c>
      <c r="F184" s="47" t="s">
        <v>14</v>
      </c>
      <c r="G184" s="56" t="s">
        <v>320</v>
      </c>
      <c r="H184" s="50">
        <v>2.4462398264703702</v>
      </c>
      <c r="I184" s="14">
        <v>0.69</v>
      </c>
      <c r="J184" s="14">
        <v>1.3460974074074075</v>
      </c>
      <c r="K184" s="21">
        <v>0.410142419062963</v>
      </c>
    </row>
    <row r="185" spans="1:11" s="51" customFormat="1" ht="25.5" x14ac:dyDescent="0.2">
      <c r="A185" s="146"/>
      <c r="B185" s="9" t="s">
        <v>614</v>
      </c>
      <c r="C185" s="9" t="s">
        <v>615</v>
      </c>
      <c r="D185" s="46" t="s">
        <v>12</v>
      </c>
      <c r="E185" s="47" t="s">
        <v>25</v>
      </c>
      <c r="F185" s="47" t="s">
        <v>14</v>
      </c>
      <c r="G185" s="56" t="s">
        <v>320</v>
      </c>
      <c r="H185" s="50">
        <v>61.196427414677146</v>
      </c>
      <c r="I185" s="14">
        <v>39.54</v>
      </c>
      <c r="J185" s="14">
        <v>16.598906571428572</v>
      </c>
      <c r="K185" s="21">
        <v>5.0575208432485717</v>
      </c>
    </row>
    <row r="186" spans="1:11" s="51" customFormat="1" x14ac:dyDescent="0.2">
      <c r="A186" s="146"/>
      <c r="B186" s="9" t="s">
        <v>616</v>
      </c>
      <c r="C186" s="9" t="s">
        <v>617</v>
      </c>
      <c r="D186" s="46" t="s">
        <v>12</v>
      </c>
      <c r="E186" s="47" t="s">
        <v>25</v>
      </c>
      <c r="F186" s="47" t="s">
        <v>14</v>
      </c>
      <c r="G186" s="56" t="s">
        <v>320</v>
      </c>
      <c r="H186" s="50">
        <v>5.9246918838434786</v>
      </c>
      <c r="I186" s="14">
        <v>2.2400000000000002</v>
      </c>
      <c r="J186" s="14">
        <v>2.8241895652173912</v>
      </c>
      <c r="K186" s="21">
        <v>0.86050231862608695</v>
      </c>
    </row>
    <row r="187" spans="1:11" s="51" customFormat="1" x14ac:dyDescent="0.2">
      <c r="A187" s="146"/>
      <c r="B187" s="9" t="s">
        <v>619</v>
      </c>
      <c r="C187" s="9" t="s">
        <v>620</v>
      </c>
      <c r="D187" s="46" t="s">
        <v>12</v>
      </c>
      <c r="E187" s="47" t="s">
        <v>25</v>
      </c>
      <c r="F187" s="47" t="s">
        <v>14</v>
      </c>
      <c r="G187" s="56" t="s">
        <v>320</v>
      </c>
      <c r="H187" s="50">
        <v>11.759739433619306</v>
      </c>
      <c r="I187" s="14">
        <v>3.97</v>
      </c>
      <c r="J187" s="14">
        <v>5.9705672869565225</v>
      </c>
      <c r="K187" s="21">
        <v>1.819172146662783</v>
      </c>
    </row>
    <row r="188" spans="1:11" s="51" customFormat="1" x14ac:dyDescent="0.2">
      <c r="A188" s="146"/>
      <c r="B188" s="9" t="s">
        <v>622</v>
      </c>
      <c r="C188" s="9" t="s">
        <v>623</v>
      </c>
      <c r="D188" s="46" t="s">
        <v>12</v>
      </c>
      <c r="E188" s="47" t="s">
        <v>25</v>
      </c>
      <c r="F188" s="47" t="s">
        <v>14</v>
      </c>
      <c r="G188" s="56" t="s">
        <v>320</v>
      </c>
      <c r="H188" s="50">
        <v>93.975167999999996</v>
      </c>
      <c r="I188" s="14">
        <v>6.3</v>
      </c>
      <c r="J188" s="14">
        <v>67.2</v>
      </c>
      <c r="K188" s="21">
        <v>20.475168000000004</v>
      </c>
    </row>
    <row r="189" spans="1:11" s="51" customFormat="1" x14ac:dyDescent="0.2">
      <c r="A189" s="146"/>
      <c r="B189" s="9" t="s">
        <v>624</v>
      </c>
      <c r="C189" s="9" t="s">
        <v>519</v>
      </c>
      <c r="D189" s="46" t="s">
        <v>12</v>
      </c>
      <c r="E189" s="47" t="s">
        <v>25</v>
      </c>
      <c r="F189" s="47" t="s">
        <v>14</v>
      </c>
      <c r="G189" s="56" t="s">
        <v>320</v>
      </c>
      <c r="H189" s="50">
        <v>21.102694999999997</v>
      </c>
      <c r="I189" s="14">
        <v>0.88</v>
      </c>
      <c r="J189" s="14">
        <v>15.5</v>
      </c>
      <c r="K189" s="21">
        <v>4.7226949999999999</v>
      </c>
    </row>
    <row r="190" spans="1:11" s="51" customFormat="1" x14ac:dyDescent="0.2">
      <c r="A190" s="146"/>
      <c r="B190" s="9" t="s">
        <v>625</v>
      </c>
      <c r="C190" s="9" t="s">
        <v>324</v>
      </c>
      <c r="D190" s="46" t="s">
        <v>12</v>
      </c>
      <c r="E190" s="47" t="s">
        <v>25</v>
      </c>
      <c r="F190" s="47" t="s">
        <v>14</v>
      </c>
      <c r="G190" s="56" t="s">
        <v>320</v>
      </c>
      <c r="H190" s="50">
        <v>47.559460000000001</v>
      </c>
      <c r="I190" s="14">
        <v>3.2</v>
      </c>
      <c r="J190" s="14">
        <v>34</v>
      </c>
      <c r="K190" s="21">
        <v>10.35946</v>
      </c>
    </row>
    <row r="191" spans="1:11" s="51" customFormat="1" x14ac:dyDescent="0.2">
      <c r="A191" s="146"/>
      <c r="B191" s="9" t="s">
        <v>626</v>
      </c>
      <c r="C191" s="9" t="s">
        <v>627</v>
      </c>
      <c r="D191" s="46" t="s">
        <v>12</v>
      </c>
      <c r="E191" s="47" t="s">
        <v>25</v>
      </c>
      <c r="F191" s="47" t="s">
        <v>14</v>
      </c>
      <c r="G191" s="56" t="s">
        <v>320</v>
      </c>
      <c r="H191" s="50">
        <v>9.5169616079760004</v>
      </c>
      <c r="I191" s="14">
        <v>6.3</v>
      </c>
      <c r="J191" s="14">
        <v>2.4656904000000002</v>
      </c>
      <c r="K191" s="21">
        <v>0.75127120797600011</v>
      </c>
    </row>
    <row r="192" spans="1:11" s="51" customFormat="1" x14ac:dyDescent="0.2">
      <c r="A192" s="146"/>
      <c r="B192" s="9" t="s">
        <v>628</v>
      </c>
      <c r="C192" s="9" t="s">
        <v>629</v>
      </c>
      <c r="D192" s="46" t="s">
        <v>12</v>
      </c>
      <c r="E192" s="47" t="s">
        <v>25</v>
      </c>
      <c r="F192" s="47" t="s">
        <v>14</v>
      </c>
      <c r="G192" s="56" t="s">
        <v>320</v>
      </c>
      <c r="H192" s="50">
        <v>15.170652</v>
      </c>
      <c r="I192" s="14">
        <v>1.08</v>
      </c>
      <c r="J192" s="14">
        <v>10.8</v>
      </c>
      <c r="K192" s="21">
        <v>3.2906520000000006</v>
      </c>
    </row>
    <row r="193" spans="1:11" s="51" customFormat="1" x14ac:dyDescent="0.2">
      <c r="A193" s="146"/>
      <c r="B193" s="9" t="s">
        <v>630</v>
      </c>
      <c r="C193" s="9" t="s">
        <v>631</v>
      </c>
      <c r="D193" s="46" t="s">
        <v>12</v>
      </c>
      <c r="E193" s="47" t="s">
        <v>25</v>
      </c>
      <c r="F193" s="47" t="s">
        <v>14</v>
      </c>
      <c r="G193" s="56" t="s">
        <v>320</v>
      </c>
      <c r="H193" s="50">
        <v>3.74066966569979</v>
      </c>
      <c r="I193" s="14">
        <v>0.71</v>
      </c>
      <c r="J193" s="14">
        <v>2.3229040352112684</v>
      </c>
      <c r="K193" s="21">
        <v>0.70776563048852137</v>
      </c>
    </row>
    <row r="194" spans="1:11" s="51" customFormat="1" x14ac:dyDescent="0.2">
      <c r="A194" s="146"/>
      <c r="B194" s="9" t="s">
        <v>630</v>
      </c>
      <c r="C194" s="9" t="s">
        <v>632</v>
      </c>
      <c r="D194" s="46" t="s">
        <v>12</v>
      </c>
      <c r="E194" s="47" t="s">
        <v>25</v>
      </c>
      <c r="F194" s="47" t="s">
        <v>14</v>
      </c>
      <c r="G194" s="56" t="s">
        <v>320</v>
      </c>
      <c r="H194" s="50">
        <v>6.4506360000000003</v>
      </c>
      <c r="I194" s="14">
        <v>0.71</v>
      </c>
      <c r="J194" s="14">
        <v>4.4000000000000004</v>
      </c>
      <c r="K194" s="21">
        <v>1.3406360000000002</v>
      </c>
    </row>
    <row r="195" spans="1:11" s="51" customFormat="1" x14ac:dyDescent="0.2">
      <c r="A195" s="146"/>
      <c r="B195" s="9" t="s">
        <v>633</v>
      </c>
      <c r="C195" s="9" t="s">
        <v>634</v>
      </c>
      <c r="D195" s="46" t="s">
        <v>12</v>
      </c>
      <c r="E195" s="47" t="s">
        <v>25</v>
      </c>
      <c r="F195" s="47" t="s">
        <v>14</v>
      </c>
      <c r="G195" s="56" t="s">
        <v>320</v>
      </c>
      <c r="H195" s="50">
        <v>8.8668398172749292</v>
      </c>
      <c r="I195" s="14">
        <v>0.47</v>
      </c>
      <c r="J195" s="14">
        <v>6.4358888450704228</v>
      </c>
      <c r="K195" s="21">
        <v>1.9609509722045073</v>
      </c>
    </row>
    <row r="196" spans="1:11" s="51" customFormat="1" x14ac:dyDescent="0.2">
      <c r="A196" s="146"/>
      <c r="B196" s="9" t="s">
        <v>633</v>
      </c>
      <c r="C196" s="9" t="s">
        <v>635</v>
      </c>
      <c r="D196" s="46" t="s">
        <v>12</v>
      </c>
      <c r="E196" s="47" t="s">
        <v>25</v>
      </c>
      <c r="F196" s="47" t="s">
        <v>14</v>
      </c>
      <c r="G196" s="56" t="s">
        <v>320</v>
      </c>
      <c r="H196" s="50">
        <v>2.9489109999999998</v>
      </c>
      <c r="I196" s="14">
        <v>0.47</v>
      </c>
      <c r="J196" s="14">
        <v>1.9</v>
      </c>
      <c r="K196" s="21">
        <v>0.57891099999999995</v>
      </c>
    </row>
    <row r="197" spans="1:11" s="51" customFormat="1" x14ac:dyDescent="0.2">
      <c r="A197" s="146"/>
      <c r="B197" s="9" t="s">
        <v>636</v>
      </c>
      <c r="C197" s="9" t="s">
        <v>617</v>
      </c>
      <c r="D197" s="46" t="s">
        <v>12</v>
      </c>
      <c r="E197" s="47" t="s">
        <v>25</v>
      </c>
      <c r="F197" s="47" t="s">
        <v>14</v>
      </c>
      <c r="G197" s="56" t="s">
        <v>320</v>
      </c>
      <c r="H197" s="50">
        <v>5.237627254374658</v>
      </c>
      <c r="I197" s="14">
        <v>1.28</v>
      </c>
      <c r="J197" s="14">
        <v>3.0333851369863014</v>
      </c>
      <c r="K197" s="21">
        <v>0.92424211738835627</v>
      </c>
    </row>
    <row r="198" spans="1:11" s="51" customFormat="1" x14ac:dyDescent="0.2">
      <c r="A198" s="146"/>
      <c r="B198" s="9" t="s">
        <v>637</v>
      </c>
      <c r="C198" s="9" t="s">
        <v>638</v>
      </c>
      <c r="D198" s="46" t="s">
        <v>12</v>
      </c>
      <c r="E198" s="47" t="s">
        <v>25</v>
      </c>
      <c r="F198" s="47" t="s">
        <v>14</v>
      </c>
      <c r="G198" s="56" t="s">
        <v>320</v>
      </c>
      <c r="H198" s="50">
        <v>1.5753923225714286</v>
      </c>
      <c r="I198" s="14">
        <v>0.34</v>
      </c>
      <c r="J198" s="14">
        <v>0.94688571428571422</v>
      </c>
      <c r="K198" s="21">
        <v>0.28850660828571428</v>
      </c>
    </row>
    <row r="199" spans="1:11" s="51" customFormat="1" ht="25.5" x14ac:dyDescent="0.2">
      <c r="A199" s="146"/>
      <c r="B199" s="9" t="s">
        <v>639</v>
      </c>
      <c r="C199" s="9" t="s">
        <v>640</v>
      </c>
      <c r="D199" s="46" t="s">
        <v>12</v>
      </c>
      <c r="E199" s="47" t="s">
        <v>25</v>
      </c>
      <c r="F199" s="47" t="s">
        <v>14</v>
      </c>
      <c r="G199" s="56" t="s">
        <v>320</v>
      </c>
      <c r="H199" s="50">
        <v>15.375297742900003</v>
      </c>
      <c r="I199" s="14">
        <v>0.53</v>
      </c>
      <c r="J199" s="14">
        <v>11.378410000000002</v>
      </c>
      <c r="K199" s="21">
        <v>3.4668877429000009</v>
      </c>
    </row>
    <row r="200" spans="1:11" s="51" customFormat="1" x14ac:dyDescent="0.2">
      <c r="A200" s="146"/>
      <c r="B200" s="9" t="s">
        <v>641</v>
      </c>
      <c r="C200" s="9" t="s">
        <v>642</v>
      </c>
      <c r="D200" s="46" t="s">
        <v>12</v>
      </c>
      <c r="E200" s="47" t="s">
        <v>25</v>
      </c>
      <c r="F200" s="47" t="s">
        <v>14</v>
      </c>
      <c r="G200" s="56" t="s">
        <v>320</v>
      </c>
      <c r="H200" s="50">
        <v>2.1557896527397999</v>
      </c>
      <c r="I200" s="14">
        <v>0.14000000000000001</v>
      </c>
      <c r="J200" s="14">
        <v>1.54503342</v>
      </c>
      <c r="K200" s="21">
        <v>0.4707562327398</v>
      </c>
    </row>
    <row r="201" spans="1:11" s="51" customFormat="1" x14ac:dyDescent="0.2">
      <c r="A201" s="146"/>
      <c r="B201" s="9" t="s">
        <v>643</v>
      </c>
      <c r="C201" s="9" t="s">
        <v>644</v>
      </c>
      <c r="D201" s="46" t="s">
        <v>12</v>
      </c>
      <c r="E201" s="47" t="s">
        <v>25</v>
      </c>
      <c r="F201" s="47" t="s">
        <v>14</v>
      </c>
      <c r="G201" s="56" t="s">
        <v>320</v>
      </c>
      <c r="H201" s="50">
        <v>3.0693799999999998</v>
      </c>
      <c r="I201" s="14">
        <v>0.46</v>
      </c>
      <c r="J201" s="14">
        <v>2</v>
      </c>
      <c r="K201" s="21">
        <v>0.60938000000000003</v>
      </c>
    </row>
    <row r="202" spans="1:11" s="51" customFormat="1" x14ac:dyDescent="0.2">
      <c r="A202" s="146"/>
      <c r="B202" s="9" t="s">
        <v>643</v>
      </c>
      <c r="C202" s="9" t="s">
        <v>645</v>
      </c>
      <c r="D202" s="46" t="s">
        <v>12</v>
      </c>
      <c r="E202" s="47" t="s">
        <v>25</v>
      </c>
      <c r="F202" s="47" t="s">
        <v>14</v>
      </c>
      <c r="G202" s="56" t="s">
        <v>320</v>
      </c>
      <c r="H202" s="50">
        <v>8.8194880494000003</v>
      </c>
      <c r="I202" s="14">
        <v>0.46</v>
      </c>
      <c r="J202" s="14">
        <v>6.4072600000000008</v>
      </c>
      <c r="K202" s="21">
        <v>1.9522280494000004</v>
      </c>
    </row>
    <row r="203" spans="1:11" s="51" customFormat="1" x14ac:dyDescent="0.2">
      <c r="A203" s="146"/>
      <c r="B203" s="9" t="s">
        <v>646</v>
      </c>
      <c r="C203" s="9" t="s">
        <v>647</v>
      </c>
      <c r="D203" s="46" t="s">
        <v>12</v>
      </c>
      <c r="E203" s="47" t="s">
        <v>25</v>
      </c>
      <c r="F203" s="47" t="s">
        <v>14</v>
      </c>
      <c r="G203" s="56" t="s">
        <v>320</v>
      </c>
      <c r="H203" s="50">
        <v>12.892981000000001</v>
      </c>
      <c r="I203" s="14">
        <v>6.5</v>
      </c>
      <c r="J203" s="14">
        <v>4.9000000000000004</v>
      </c>
      <c r="K203" s="21">
        <v>1.4929810000000001</v>
      </c>
    </row>
    <row r="204" spans="1:11" s="51" customFormat="1" x14ac:dyDescent="0.2">
      <c r="A204" s="146"/>
      <c r="B204" s="9" t="s">
        <v>648</v>
      </c>
      <c r="C204" s="9" t="s">
        <v>649</v>
      </c>
      <c r="D204" s="46" t="s">
        <v>12</v>
      </c>
      <c r="E204" s="47" t="s">
        <v>25</v>
      </c>
      <c r="F204" s="47" t="s">
        <v>14</v>
      </c>
      <c r="G204" s="56" t="s">
        <v>320</v>
      </c>
      <c r="H204" s="50">
        <v>5.1109471913381386</v>
      </c>
      <c r="I204" s="14">
        <v>1.8</v>
      </c>
      <c r="J204" s="14">
        <v>2.5377271162790693</v>
      </c>
      <c r="K204" s="21">
        <v>0.77322007505906964</v>
      </c>
    </row>
    <row r="205" spans="1:11" s="51" customFormat="1" x14ac:dyDescent="0.2">
      <c r="A205" s="146"/>
      <c r="B205" s="9" t="s">
        <v>648</v>
      </c>
      <c r="C205" s="9" t="s">
        <v>650</v>
      </c>
      <c r="D205" s="46" t="s">
        <v>12</v>
      </c>
      <c r="E205" s="47" t="s">
        <v>25</v>
      </c>
      <c r="F205" s="47" t="s">
        <v>14</v>
      </c>
      <c r="G205" s="56" t="s">
        <v>320</v>
      </c>
      <c r="H205" s="50">
        <v>6.6136365140489604</v>
      </c>
      <c r="I205" s="14">
        <v>1.3</v>
      </c>
      <c r="J205" s="14">
        <v>4.0727195840000006</v>
      </c>
      <c r="K205" s="21">
        <v>1.2409169300489602</v>
      </c>
    </row>
    <row r="206" spans="1:11" s="51" customFormat="1" x14ac:dyDescent="0.2">
      <c r="A206" s="146"/>
      <c r="B206" s="9" t="s">
        <v>651</v>
      </c>
      <c r="C206" s="9" t="s">
        <v>652</v>
      </c>
      <c r="D206" s="46" t="s">
        <v>12</v>
      </c>
      <c r="E206" s="47" t="s">
        <v>25</v>
      </c>
      <c r="F206" s="47" t="s">
        <v>14</v>
      </c>
      <c r="G206" s="56" t="s">
        <v>320</v>
      </c>
      <c r="H206" s="50">
        <v>3.3879730000000001</v>
      </c>
      <c r="I206" s="14">
        <v>1.17</v>
      </c>
      <c r="J206" s="14">
        <v>1.7</v>
      </c>
      <c r="K206" s="21">
        <v>0.51797300000000002</v>
      </c>
    </row>
    <row r="207" spans="1:11" s="51" customFormat="1" x14ac:dyDescent="0.2">
      <c r="A207" s="146"/>
      <c r="B207" s="9" t="s">
        <v>653</v>
      </c>
      <c r="C207" s="9" t="s">
        <v>649</v>
      </c>
      <c r="D207" s="46" t="s">
        <v>12</v>
      </c>
      <c r="E207" s="47" t="s">
        <v>25</v>
      </c>
      <c r="F207" s="47" t="s">
        <v>14</v>
      </c>
      <c r="G207" s="56" t="s">
        <v>320</v>
      </c>
      <c r="H207" s="50">
        <v>3.9268184195898086</v>
      </c>
      <c r="I207" s="14">
        <v>1.33</v>
      </c>
      <c r="J207" s="14">
        <v>1.9903719807692313</v>
      </c>
      <c r="K207" s="21">
        <v>0.60644643882057714</v>
      </c>
    </row>
    <row r="208" spans="1:11" s="51" customFormat="1" ht="25.5" x14ac:dyDescent="0.2">
      <c r="A208" s="146"/>
      <c r="B208" s="9" t="s">
        <v>653</v>
      </c>
      <c r="C208" s="9" t="s">
        <v>654</v>
      </c>
      <c r="D208" s="46" t="s">
        <v>12</v>
      </c>
      <c r="E208" s="47" t="s">
        <v>25</v>
      </c>
      <c r="F208" s="47" t="s">
        <v>14</v>
      </c>
      <c r="G208" s="56" t="s">
        <v>320</v>
      </c>
      <c r="H208" s="50">
        <v>10.058411265114938</v>
      </c>
      <c r="I208" s="14">
        <v>2.41</v>
      </c>
      <c r="J208" s="14">
        <v>5.862244107883817</v>
      </c>
      <c r="K208" s="21">
        <v>1.7861671572311204</v>
      </c>
    </row>
    <row r="209" spans="1:11" s="51" customFormat="1" x14ac:dyDescent="0.2">
      <c r="A209" s="146"/>
      <c r="B209" s="9" t="s">
        <v>656</v>
      </c>
      <c r="C209" s="9" t="s">
        <v>657</v>
      </c>
      <c r="D209" s="46" t="s">
        <v>12</v>
      </c>
      <c r="E209" s="47" t="s">
        <v>25</v>
      </c>
      <c r="F209" s="47" t="s">
        <v>14</v>
      </c>
      <c r="G209" s="56" t="s">
        <v>320</v>
      </c>
      <c r="H209" s="50">
        <v>2.3706455215000002</v>
      </c>
      <c r="I209" s="14">
        <v>1.65</v>
      </c>
      <c r="J209" s="14">
        <v>0.55235000000000001</v>
      </c>
      <c r="K209" s="21">
        <v>0.16829552150000002</v>
      </c>
    </row>
    <row r="210" spans="1:11" s="51" customFormat="1" x14ac:dyDescent="0.2">
      <c r="A210" s="146"/>
      <c r="B210" s="9" t="s">
        <v>659</v>
      </c>
      <c r="C210" s="9" t="s">
        <v>660</v>
      </c>
      <c r="D210" s="46" t="s">
        <v>12</v>
      </c>
      <c r="E210" s="47" t="s">
        <v>25</v>
      </c>
      <c r="F210" s="47" t="s">
        <v>14</v>
      </c>
      <c r="G210" s="56" t="s">
        <v>320</v>
      </c>
      <c r="H210" s="50">
        <v>1.8356705649760001</v>
      </c>
      <c r="I210" s="14">
        <v>0.06</v>
      </c>
      <c r="J210" s="14">
        <v>1.3609903999999999</v>
      </c>
      <c r="K210" s="21">
        <v>0.41468016497600002</v>
      </c>
    </row>
    <row r="211" spans="1:11" s="51" customFormat="1" ht="12.75" customHeight="1" x14ac:dyDescent="0.2">
      <c r="A211" s="146"/>
      <c r="B211" s="9" t="s">
        <v>661</v>
      </c>
      <c r="C211" s="9" t="s">
        <v>658</v>
      </c>
      <c r="D211" s="46" t="s">
        <v>12</v>
      </c>
      <c r="E211" s="47" t="s">
        <v>25</v>
      </c>
      <c r="F211" s="47" t="s">
        <v>14</v>
      </c>
      <c r="G211" s="56" t="s">
        <v>320</v>
      </c>
      <c r="H211" s="50">
        <v>1.8733973307175003</v>
      </c>
      <c r="I211" s="14">
        <v>0.76</v>
      </c>
      <c r="J211" s="14">
        <v>0.85338075000000002</v>
      </c>
      <c r="K211" s="21">
        <v>0.2600165807175</v>
      </c>
    </row>
    <row r="212" spans="1:11" s="51" customFormat="1" ht="12.75" customHeight="1" x14ac:dyDescent="0.2">
      <c r="A212" s="146"/>
      <c r="B212" s="9" t="s">
        <v>661</v>
      </c>
      <c r="C212" s="9" t="s">
        <v>334</v>
      </c>
      <c r="D212" s="46" t="s">
        <v>12</v>
      </c>
      <c r="E212" s="47" t="s">
        <v>25</v>
      </c>
      <c r="F212" s="47" t="s">
        <v>14</v>
      </c>
      <c r="G212" s="56" t="s">
        <v>320</v>
      </c>
      <c r="H212" s="50">
        <v>4.748034876181733</v>
      </c>
      <c r="I212" s="14">
        <v>2.78</v>
      </c>
      <c r="J212" s="14">
        <v>1.5084310266666663</v>
      </c>
      <c r="K212" s="21">
        <v>0.45960384951506655</v>
      </c>
    </row>
    <row r="213" spans="1:11" s="51" customFormat="1" ht="12.75" customHeight="1" x14ac:dyDescent="0.2">
      <c r="A213" s="146"/>
      <c r="B213" s="9" t="s">
        <v>662</v>
      </c>
      <c r="C213" s="9" t="s">
        <v>658</v>
      </c>
      <c r="D213" s="46" t="s">
        <v>12</v>
      </c>
      <c r="E213" s="47" t="s">
        <v>25</v>
      </c>
      <c r="F213" s="47" t="s">
        <v>14</v>
      </c>
      <c r="G213" s="56" t="s">
        <v>320</v>
      </c>
      <c r="H213" s="50">
        <v>2.0933973307175</v>
      </c>
      <c r="I213" s="14">
        <v>0.98</v>
      </c>
      <c r="J213" s="14">
        <v>0.85338075000000002</v>
      </c>
      <c r="K213" s="21">
        <v>0.2600165807175</v>
      </c>
    </row>
    <row r="214" spans="1:11" s="51" customFormat="1" ht="12.75" customHeight="1" x14ac:dyDescent="0.2">
      <c r="A214" s="146"/>
      <c r="B214" s="9" t="s">
        <v>662</v>
      </c>
      <c r="C214" s="9" t="s">
        <v>334</v>
      </c>
      <c r="D214" s="46" t="s">
        <v>12</v>
      </c>
      <c r="E214" s="47" t="s">
        <v>25</v>
      </c>
      <c r="F214" s="47" t="s">
        <v>14</v>
      </c>
      <c r="G214" s="56" t="s">
        <v>320</v>
      </c>
      <c r="H214" s="50">
        <v>4.6502085811668517</v>
      </c>
      <c r="I214" s="14">
        <v>2.78</v>
      </c>
      <c r="J214" s="14">
        <v>1.433450537037037</v>
      </c>
      <c r="K214" s="21">
        <v>0.43675804412981484</v>
      </c>
    </row>
    <row r="215" spans="1:11" s="51" customFormat="1" ht="12.75" customHeight="1" x14ac:dyDescent="0.2">
      <c r="A215" s="146"/>
      <c r="B215" s="9" t="s">
        <v>663</v>
      </c>
      <c r="C215" s="9" t="s">
        <v>655</v>
      </c>
      <c r="D215" s="46" t="s">
        <v>12</v>
      </c>
      <c r="E215" s="47" t="s">
        <v>25</v>
      </c>
      <c r="F215" s="47" t="s">
        <v>14</v>
      </c>
      <c r="G215" s="56" t="s">
        <v>320</v>
      </c>
      <c r="H215" s="50">
        <v>2.0489844202874998</v>
      </c>
      <c r="I215" s="14">
        <v>0.95</v>
      </c>
      <c r="J215" s="14">
        <v>0.84233374999999999</v>
      </c>
      <c r="K215" s="21">
        <v>0.25665067028749999</v>
      </c>
    </row>
    <row r="216" spans="1:11" s="51" customFormat="1" ht="12.75" customHeight="1" x14ac:dyDescent="0.2">
      <c r="A216" s="146"/>
      <c r="B216" s="9" t="s">
        <v>663</v>
      </c>
      <c r="C216" s="9" t="s">
        <v>664</v>
      </c>
      <c r="D216" s="46" t="s">
        <v>12</v>
      </c>
      <c r="E216" s="47" t="s">
        <v>25</v>
      </c>
      <c r="F216" s="47" t="s">
        <v>14</v>
      </c>
      <c r="G216" s="56" t="s">
        <v>320</v>
      </c>
      <c r="H216" s="50">
        <v>8.5685130210645877</v>
      </c>
      <c r="I216" s="14">
        <v>5.55</v>
      </c>
      <c r="J216" s="14">
        <v>2.3135863853211007</v>
      </c>
      <c r="K216" s="21">
        <v>0.70492663574348624</v>
      </c>
    </row>
    <row r="217" spans="1:11" s="51" customFormat="1" x14ac:dyDescent="0.2">
      <c r="A217" s="146"/>
      <c r="B217" s="9" t="s">
        <v>600</v>
      </c>
      <c r="C217" s="9" t="s">
        <v>665</v>
      </c>
      <c r="D217" s="46" t="s">
        <v>12</v>
      </c>
      <c r="E217" s="47" t="s">
        <v>25</v>
      </c>
      <c r="F217" s="47" t="s">
        <v>14</v>
      </c>
      <c r="G217" s="56" t="s">
        <v>320</v>
      </c>
      <c r="H217" s="50">
        <v>64.352878000000004</v>
      </c>
      <c r="I217" s="14">
        <v>30.17</v>
      </c>
      <c r="J217" s="14">
        <v>26.2</v>
      </c>
      <c r="K217" s="21">
        <v>7.9828780000000004</v>
      </c>
    </row>
    <row r="218" spans="1:11" s="51" customFormat="1" x14ac:dyDescent="0.2">
      <c r="A218" s="146"/>
      <c r="B218" s="9" t="s">
        <v>603</v>
      </c>
      <c r="C218" s="9" t="s">
        <v>666</v>
      </c>
      <c r="D218" s="46" t="s">
        <v>12</v>
      </c>
      <c r="E218" s="47" t="s">
        <v>25</v>
      </c>
      <c r="F218" s="47" t="s">
        <v>14</v>
      </c>
      <c r="G218" s="56" t="s">
        <v>320</v>
      </c>
      <c r="H218" s="50">
        <v>33.017218</v>
      </c>
      <c r="I218" s="14">
        <v>17.100000000000001</v>
      </c>
      <c r="J218" s="14">
        <v>12.2</v>
      </c>
      <c r="K218" s="21">
        <v>3.7172179999999999</v>
      </c>
    </row>
    <row r="219" spans="1:11" s="51" customFormat="1" x14ac:dyDescent="0.2">
      <c r="A219" s="146"/>
      <c r="B219" s="9" t="s">
        <v>600</v>
      </c>
      <c r="C219" s="12" t="s">
        <v>667</v>
      </c>
      <c r="D219" s="46" t="s">
        <v>12</v>
      </c>
      <c r="E219" s="47" t="s">
        <v>25</v>
      </c>
      <c r="F219" s="47" t="s">
        <v>14</v>
      </c>
      <c r="G219" s="56" t="s">
        <v>320</v>
      </c>
      <c r="H219" s="50">
        <v>9.0003589429644997</v>
      </c>
      <c r="I219" s="14">
        <v>2.08</v>
      </c>
      <c r="J219" s="14">
        <v>5.3042170500000001</v>
      </c>
      <c r="K219" s="21">
        <v>1.6161418929645002</v>
      </c>
    </row>
    <row r="220" spans="1:11" s="51" customFormat="1" x14ac:dyDescent="0.2">
      <c r="A220" s="146"/>
      <c r="B220" s="9" t="s">
        <v>668</v>
      </c>
      <c r="C220" s="12" t="s">
        <v>669</v>
      </c>
      <c r="D220" s="46" t="s">
        <v>12</v>
      </c>
      <c r="E220" s="47" t="s">
        <v>25</v>
      </c>
      <c r="F220" s="47" t="s">
        <v>14</v>
      </c>
      <c r="G220" s="56" t="s">
        <v>320</v>
      </c>
      <c r="H220" s="50">
        <v>2.9356280000000003</v>
      </c>
      <c r="I220" s="14">
        <v>1.37</v>
      </c>
      <c r="J220" s="14">
        <v>1.2</v>
      </c>
      <c r="K220" s="21">
        <v>0.36562800000000001</v>
      </c>
    </row>
    <row r="221" spans="1:11" s="51" customFormat="1" x14ac:dyDescent="0.2">
      <c r="A221" s="146"/>
      <c r="B221" s="9" t="s">
        <v>668</v>
      </c>
      <c r="C221" s="9" t="s">
        <v>670</v>
      </c>
      <c r="D221" s="46" t="s">
        <v>12</v>
      </c>
      <c r="E221" s="47" t="s">
        <v>25</v>
      </c>
      <c r="F221" s="47" t="s">
        <v>14</v>
      </c>
      <c r="G221" s="56" t="s">
        <v>320</v>
      </c>
      <c r="H221" s="50">
        <v>61.368807999999994</v>
      </c>
      <c r="I221" s="14">
        <v>31.1</v>
      </c>
      <c r="J221" s="14">
        <v>23.2</v>
      </c>
      <c r="K221" s="21">
        <v>7.0688079999999998</v>
      </c>
    </row>
    <row r="222" spans="1:11" s="51" customFormat="1" x14ac:dyDescent="0.2">
      <c r="A222" s="146"/>
      <c r="B222" s="9" t="s">
        <v>609</v>
      </c>
      <c r="C222" s="9" t="s">
        <v>671</v>
      </c>
      <c r="D222" s="46" t="s">
        <v>12</v>
      </c>
      <c r="E222" s="47" t="s">
        <v>25</v>
      </c>
      <c r="F222" s="47" t="s">
        <v>14</v>
      </c>
      <c r="G222" s="56" t="s">
        <v>320</v>
      </c>
      <c r="H222" s="50">
        <v>7.4462639999999993</v>
      </c>
      <c r="I222" s="14">
        <v>0.14000000000000001</v>
      </c>
      <c r="J222" s="14">
        <v>5.6</v>
      </c>
      <c r="K222" s="21">
        <v>1.706264</v>
      </c>
    </row>
    <row r="223" spans="1:11" s="51" customFormat="1" ht="25.5" x14ac:dyDescent="0.2">
      <c r="A223" s="146"/>
      <c r="B223" s="9" t="s">
        <v>622</v>
      </c>
      <c r="C223" s="9" t="s">
        <v>672</v>
      </c>
      <c r="D223" s="46" t="s">
        <v>12</v>
      </c>
      <c r="E223" s="47" t="s">
        <v>25</v>
      </c>
      <c r="F223" s="47" t="s">
        <v>14</v>
      </c>
      <c r="G223" s="56" t="s">
        <v>320</v>
      </c>
      <c r="H223" s="50">
        <v>32.682277159190406</v>
      </c>
      <c r="I223" s="14">
        <v>14.1</v>
      </c>
      <c r="J223" s="14">
        <v>14.242676160000002</v>
      </c>
      <c r="K223" s="21">
        <v>4.3396009991904005</v>
      </c>
    </row>
    <row r="224" spans="1:11" s="51" customFormat="1" x14ac:dyDescent="0.2">
      <c r="A224" s="146"/>
      <c r="B224" s="9" t="s">
        <v>613</v>
      </c>
      <c r="C224" s="9" t="s">
        <v>673</v>
      </c>
      <c r="D224" s="46" t="s">
        <v>12</v>
      </c>
      <c r="E224" s="47" t="s">
        <v>25</v>
      </c>
      <c r="F224" s="47" t="s">
        <v>14</v>
      </c>
      <c r="G224" s="56" t="s">
        <v>320</v>
      </c>
      <c r="H224" s="50">
        <v>12.091741000000001</v>
      </c>
      <c r="I224" s="14">
        <v>0.48</v>
      </c>
      <c r="J224" s="14">
        <v>8.9</v>
      </c>
      <c r="K224" s="21">
        <v>2.7117410000000004</v>
      </c>
    </row>
    <row r="225" spans="1:11" s="51" customFormat="1" x14ac:dyDescent="0.2">
      <c r="A225" s="146"/>
      <c r="B225" s="9" t="s">
        <v>618</v>
      </c>
      <c r="C225" s="9" t="s">
        <v>674</v>
      </c>
      <c r="D225" s="46" t="s">
        <v>12</v>
      </c>
      <c r="E225" s="47" t="s">
        <v>25</v>
      </c>
      <c r="F225" s="47" t="s">
        <v>14</v>
      </c>
      <c r="G225" s="56" t="s">
        <v>320</v>
      </c>
      <c r="H225" s="50">
        <v>161.38467600000001</v>
      </c>
      <c r="I225" s="14">
        <v>4.3</v>
      </c>
      <c r="J225" s="14">
        <v>120.4</v>
      </c>
      <c r="K225" s="21">
        <v>36.684676000000003</v>
      </c>
    </row>
    <row r="226" spans="1:11" s="51" customFormat="1" x14ac:dyDescent="0.2">
      <c r="A226" s="146"/>
      <c r="B226" s="9" t="s">
        <v>616</v>
      </c>
      <c r="C226" s="9" t="s">
        <v>675</v>
      </c>
      <c r="D226" s="46" t="s">
        <v>12</v>
      </c>
      <c r="E226" s="47" t="s">
        <v>25</v>
      </c>
      <c r="F226" s="47" t="s">
        <v>14</v>
      </c>
      <c r="G226" s="56" t="s">
        <v>320</v>
      </c>
      <c r="H226" s="50">
        <v>3.4921940000000005</v>
      </c>
      <c r="I226" s="14">
        <v>0.1</v>
      </c>
      <c r="J226" s="14">
        <v>2.6</v>
      </c>
      <c r="K226" s="21">
        <v>0.79219400000000006</v>
      </c>
    </row>
    <row r="227" spans="1:11" s="51" customFormat="1" x14ac:dyDescent="0.2">
      <c r="A227" s="146"/>
      <c r="B227" s="9" t="s">
        <v>676</v>
      </c>
      <c r="C227" s="9" t="s">
        <v>677</v>
      </c>
      <c r="D227" s="46" t="s">
        <v>12</v>
      </c>
      <c r="E227" s="47" t="s">
        <v>25</v>
      </c>
      <c r="F227" s="47" t="s">
        <v>14</v>
      </c>
      <c r="G227" s="56" t="s">
        <v>320</v>
      </c>
      <c r="H227" s="50">
        <v>25.253950999999997</v>
      </c>
      <c r="I227" s="14">
        <v>1.9</v>
      </c>
      <c r="J227" s="14">
        <v>17.899999999999999</v>
      </c>
      <c r="K227" s="21">
        <v>5.453951</v>
      </c>
    </row>
    <row r="228" spans="1:11" s="51" customFormat="1" ht="25.5" x14ac:dyDescent="0.2">
      <c r="A228" s="146"/>
      <c r="B228" s="9" t="s">
        <v>678</v>
      </c>
      <c r="C228" s="9" t="s">
        <v>679</v>
      </c>
      <c r="D228" s="46" t="s">
        <v>12</v>
      </c>
      <c r="E228" s="47" t="s">
        <v>25</v>
      </c>
      <c r="F228" s="47" t="s">
        <v>14</v>
      </c>
      <c r="G228" s="56" t="s">
        <v>320</v>
      </c>
      <c r="H228" s="50">
        <v>7.666264</v>
      </c>
      <c r="I228" s="14">
        <v>0.36</v>
      </c>
      <c r="J228" s="14">
        <v>5.6</v>
      </c>
      <c r="K228" s="21">
        <v>1.706264</v>
      </c>
    </row>
    <row r="229" spans="1:11" s="51" customFormat="1" ht="25.5" x14ac:dyDescent="0.2">
      <c r="A229" s="146"/>
      <c r="B229" s="9" t="s">
        <v>678</v>
      </c>
      <c r="C229" s="12" t="s">
        <v>680</v>
      </c>
      <c r="D229" s="46" t="s">
        <v>12</v>
      </c>
      <c r="E229" s="47" t="s">
        <v>25</v>
      </c>
      <c r="F229" s="47" t="s">
        <v>14</v>
      </c>
      <c r="G229" s="56" t="s">
        <v>320</v>
      </c>
      <c r="H229" s="50">
        <v>1.2343283269160001</v>
      </c>
      <c r="I229" s="14">
        <v>6.4000000000000001E-2</v>
      </c>
      <c r="J229" s="14">
        <v>0.89701640000000005</v>
      </c>
      <c r="K229" s="21">
        <v>0.27331192691600004</v>
      </c>
    </row>
    <row r="230" spans="1:11" s="51" customFormat="1" x14ac:dyDescent="0.2">
      <c r="A230" s="146"/>
      <c r="B230" s="9" t="s">
        <v>681</v>
      </c>
      <c r="C230" s="9" t="s">
        <v>682</v>
      </c>
      <c r="D230" s="46" t="s">
        <v>12</v>
      </c>
      <c r="E230" s="47" t="s">
        <v>25</v>
      </c>
      <c r="F230" s="47" t="s">
        <v>14</v>
      </c>
      <c r="G230" s="56" t="s">
        <v>320</v>
      </c>
      <c r="H230" s="50">
        <v>3.1598490000000004</v>
      </c>
      <c r="I230" s="14">
        <v>0.42</v>
      </c>
      <c r="J230" s="14">
        <v>2.1</v>
      </c>
      <c r="K230" s="21">
        <v>0.63984900000000011</v>
      </c>
    </row>
    <row r="231" spans="1:11" s="51" customFormat="1" ht="25.5" x14ac:dyDescent="0.2">
      <c r="A231" s="146"/>
      <c r="B231" s="9" t="s">
        <v>621</v>
      </c>
      <c r="C231" s="9" t="s">
        <v>683</v>
      </c>
      <c r="D231" s="46" t="s">
        <v>12</v>
      </c>
      <c r="E231" s="47" t="s">
        <v>25</v>
      </c>
      <c r="F231" s="47" t="s">
        <v>14</v>
      </c>
      <c r="G231" s="56" t="s">
        <v>320</v>
      </c>
      <c r="H231" s="50">
        <v>61.392921596499995</v>
      </c>
      <c r="I231" s="14">
        <v>24.64</v>
      </c>
      <c r="J231" s="14">
        <v>28.16985</v>
      </c>
      <c r="K231" s="21">
        <v>8.5830715965</v>
      </c>
    </row>
    <row r="232" spans="1:11" s="51" customFormat="1" x14ac:dyDescent="0.2">
      <c r="A232" s="146"/>
      <c r="B232" s="9" t="s">
        <v>621</v>
      </c>
      <c r="C232" s="9" t="s">
        <v>684</v>
      </c>
      <c r="D232" s="46" t="s">
        <v>12</v>
      </c>
      <c r="E232" s="47" t="s">
        <v>25</v>
      </c>
      <c r="F232" s="47" t="s">
        <v>14</v>
      </c>
      <c r="G232" s="56" t="s">
        <v>320</v>
      </c>
      <c r="H232" s="50">
        <v>151.319739</v>
      </c>
      <c r="I232" s="14">
        <v>42.9</v>
      </c>
      <c r="J232" s="14">
        <v>83.1</v>
      </c>
      <c r="K232" s="21">
        <v>25.319738999999998</v>
      </c>
    </row>
    <row r="233" spans="1:11" s="51" customFormat="1" x14ac:dyDescent="0.2">
      <c r="A233" s="146"/>
      <c r="B233" s="9" t="s">
        <v>685</v>
      </c>
      <c r="C233" s="12" t="s">
        <v>686</v>
      </c>
      <c r="D233" s="46" t="s">
        <v>12</v>
      </c>
      <c r="E233" s="47" t="s">
        <v>25</v>
      </c>
      <c r="F233" s="47" t="s">
        <v>14</v>
      </c>
      <c r="G233" s="56" t="s">
        <v>320</v>
      </c>
      <c r="H233" s="50">
        <v>18.897312216640003</v>
      </c>
      <c r="I233" s="14">
        <v>0.91</v>
      </c>
      <c r="J233" s="14">
        <v>13.786656000000001</v>
      </c>
      <c r="K233" s="21">
        <v>4.2006562166400006</v>
      </c>
    </row>
    <row r="234" spans="1:11" s="51" customFormat="1" ht="25.5" x14ac:dyDescent="0.2">
      <c r="A234" s="146"/>
      <c r="B234" s="9" t="s">
        <v>685</v>
      </c>
      <c r="C234" s="12" t="s">
        <v>687</v>
      </c>
      <c r="D234" s="46" t="s">
        <v>12</v>
      </c>
      <c r="E234" s="47" t="s">
        <v>25</v>
      </c>
      <c r="F234" s="47" t="s">
        <v>14</v>
      </c>
      <c r="G234" s="56" t="s">
        <v>320</v>
      </c>
      <c r="H234" s="50">
        <v>19.431155282364202</v>
      </c>
      <c r="I234" s="14">
        <v>5.12</v>
      </c>
      <c r="J234" s="14">
        <v>10.969008179999999</v>
      </c>
      <c r="K234" s="21">
        <v>3.3421471023642</v>
      </c>
    </row>
    <row r="235" spans="1:11" s="51" customFormat="1" x14ac:dyDescent="0.2">
      <c r="A235" s="146"/>
      <c r="B235" s="9" t="s">
        <v>651</v>
      </c>
      <c r="C235" s="12" t="s">
        <v>680</v>
      </c>
      <c r="D235" s="46" t="s">
        <v>12</v>
      </c>
      <c r="E235" s="47" t="s">
        <v>25</v>
      </c>
      <c r="F235" s="47" t="s">
        <v>14</v>
      </c>
      <c r="G235" s="56" t="s">
        <v>320</v>
      </c>
      <c r="H235" s="50">
        <v>2.3706566538320004</v>
      </c>
      <c r="I235" s="14">
        <v>0.03</v>
      </c>
      <c r="J235" s="14">
        <v>1.7940328000000001</v>
      </c>
      <c r="K235" s="21">
        <v>0.54662385383200007</v>
      </c>
    </row>
    <row r="236" spans="1:11" s="51" customFormat="1" x14ac:dyDescent="0.2">
      <c r="A236" s="146"/>
      <c r="B236" s="9" t="s">
        <v>651</v>
      </c>
      <c r="C236" s="12" t="s">
        <v>688</v>
      </c>
      <c r="D236" s="46" t="s">
        <v>12</v>
      </c>
      <c r="E236" s="47" t="s">
        <v>25</v>
      </c>
      <c r="F236" s="47" t="s">
        <v>14</v>
      </c>
      <c r="G236" s="56" t="s">
        <v>320</v>
      </c>
      <c r="H236" s="50">
        <v>3.1804636092758702</v>
      </c>
      <c r="I236" s="14">
        <v>1.2</v>
      </c>
      <c r="J236" s="14">
        <v>1.517957223</v>
      </c>
      <c r="K236" s="21">
        <v>0.46250638627587004</v>
      </c>
    </row>
    <row r="237" spans="1:11" s="51" customFormat="1" x14ac:dyDescent="0.2">
      <c r="A237" s="146"/>
      <c r="B237" s="9" t="s">
        <v>689</v>
      </c>
      <c r="C237" s="12" t="s">
        <v>690</v>
      </c>
      <c r="D237" s="46" t="s">
        <v>12</v>
      </c>
      <c r="E237" s="47" t="s">
        <v>25</v>
      </c>
      <c r="F237" s="47" t="s">
        <v>14</v>
      </c>
      <c r="G237" s="56" t="s">
        <v>320</v>
      </c>
      <c r="H237" s="50">
        <v>18.757195335696004</v>
      </c>
      <c r="I237" s="14">
        <v>12.6</v>
      </c>
      <c r="J237" s="14">
        <v>4.7192784000000003</v>
      </c>
      <c r="K237" s="21">
        <v>1.4379169356960002</v>
      </c>
    </row>
    <row r="238" spans="1:11" s="51" customFormat="1" x14ac:dyDescent="0.2">
      <c r="A238" s="146"/>
      <c r="B238" s="9" t="s">
        <v>691</v>
      </c>
      <c r="C238" s="12" t="s">
        <v>692</v>
      </c>
      <c r="D238" s="46" t="s">
        <v>12</v>
      </c>
      <c r="E238" s="47" t="s">
        <v>25</v>
      </c>
      <c r="F238" s="47" t="s">
        <v>14</v>
      </c>
      <c r="G238" s="56" t="s">
        <v>320</v>
      </c>
      <c r="H238" s="50">
        <v>3.9924264929000799</v>
      </c>
      <c r="I238" s="14">
        <v>1.38</v>
      </c>
      <c r="J238" s="14">
        <v>2.002335032</v>
      </c>
      <c r="K238" s="21">
        <v>0.61009146090008004</v>
      </c>
    </row>
    <row r="239" spans="1:11" s="51" customFormat="1" x14ac:dyDescent="0.2">
      <c r="A239" s="146"/>
      <c r="B239" s="9" t="s">
        <v>691</v>
      </c>
      <c r="C239" s="12" t="s">
        <v>693</v>
      </c>
      <c r="D239" s="46" t="s">
        <v>12</v>
      </c>
      <c r="E239" s="47" t="s">
        <v>25</v>
      </c>
      <c r="F239" s="47" t="s">
        <v>14</v>
      </c>
      <c r="G239" s="56" t="s">
        <v>320</v>
      </c>
      <c r="H239" s="50">
        <v>8.1425359026248998</v>
      </c>
      <c r="I239" s="14">
        <v>2.4</v>
      </c>
      <c r="J239" s="14">
        <v>4.4014562100000001</v>
      </c>
      <c r="K239" s="21">
        <v>1.3410796926249</v>
      </c>
    </row>
    <row r="240" spans="1:11" s="51" customFormat="1" x14ac:dyDescent="0.2">
      <c r="A240" s="146"/>
      <c r="B240" s="9" t="s">
        <v>694</v>
      </c>
      <c r="C240" s="12" t="s">
        <v>693</v>
      </c>
      <c r="D240" s="46" t="s">
        <v>12</v>
      </c>
      <c r="E240" s="47" t="s">
        <v>25</v>
      </c>
      <c r="F240" s="47" t="s">
        <v>14</v>
      </c>
      <c r="G240" s="56" t="s">
        <v>320</v>
      </c>
      <c r="H240" s="50">
        <v>6.3858647810322999</v>
      </c>
      <c r="I240" s="14">
        <v>2.5</v>
      </c>
      <c r="J240" s="14">
        <v>2.9783816700000001</v>
      </c>
      <c r="K240" s="21">
        <v>0.90748311103230006</v>
      </c>
    </row>
    <row r="241" spans="1:11" s="51" customFormat="1" x14ac:dyDescent="0.2">
      <c r="A241" s="146"/>
      <c r="B241" s="9" t="s">
        <v>695</v>
      </c>
      <c r="C241" s="12" t="s">
        <v>696</v>
      </c>
      <c r="D241" s="46" t="s">
        <v>12</v>
      </c>
      <c r="E241" s="47" t="s">
        <v>25</v>
      </c>
      <c r="F241" s="47" t="s">
        <v>14</v>
      </c>
      <c r="G241" s="56" t="s">
        <v>320</v>
      </c>
      <c r="H241" s="50">
        <v>3.1056210393387005</v>
      </c>
      <c r="I241" s="14">
        <v>0.51</v>
      </c>
      <c r="J241" s="14">
        <v>1.9894542300000002</v>
      </c>
      <c r="K241" s="21">
        <v>0.60616680933870015</v>
      </c>
    </row>
    <row r="242" spans="1:11" s="51" customFormat="1" x14ac:dyDescent="0.2">
      <c r="A242" s="146"/>
      <c r="B242" s="9" t="s">
        <v>697</v>
      </c>
      <c r="C242" s="9" t="s">
        <v>698</v>
      </c>
      <c r="D242" s="46" t="s">
        <v>12</v>
      </c>
      <c r="E242" s="47" t="s">
        <v>25</v>
      </c>
      <c r="F242" s="47" t="s">
        <v>14</v>
      </c>
      <c r="G242" s="56" t="s">
        <v>320</v>
      </c>
      <c r="H242" s="50">
        <v>5.5829215409770008</v>
      </c>
      <c r="I242" s="14">
        <v>2.5</v>
      </c>
      <c r="J242" s="14">
        <v>2.3629533000000005</v>
      </c>
      <c r="K242" s="21">
        <v>0.71996824097700018</v>
      </c>
    </row>
    <row r="243" spans="1:11" s="51" customFormat="1" x14ac:dyDescent="0.2">
      <c r="A243" s="146"/>
      <c r="B243" s="9" t="s">
        <v>697</v>
      </c>
      <c r="C243" s="9" t="s">
        <v>698</v>
      </c>
      <c r="D243" s="46" t="s">
        <v>12</v>
      </c>
      <c r="E243" s="47" t="s">
        <v>25</v>
      </c>
      <c r="F243" s="47" t="s">
        <v>14</v>
      </c>
      <c r="G243" s="56" t="s">
        <v>320</v>
      </c>
      <c r="H243" s="50">
        <v>5.4953094109207008</v>
      </c>
      <c r="I243" s="14">
        <v>1.64</v>
      </c>
      <c r="J243" s="14">
        <v>2.9549620300000008</v>
      </c>
      <c r="K243" s="21">
        <v>0.90034738092070032</v>
      </c>
    </row>
    <row r="244" spans="1:11" s="51" customFormat="1" ht="25.5" x14ac:dyDescent="0.2">
      <c r="A244" s="146"/>
      <c r="B244" s="9" t="s">
        <v>662</v>
      </c>
      <c r="C244" s="9" t="s">
        <v>698</v>
      </c>
      <c r="D244" s="46" t="s">
        <v>12</v>
      </c>
      <c r="E244" s="47" t="s">
        <v>25</v>
      </c>
      <c r="F244" s="47" t="s">
        <v>14</v>
      </c>
      <c r="G244" s="56" t="s">
        <v>320</v>
      </c>
      <c r="H244" s="50">
        <v>3.3139399016370001</v>
      </c>
      <c r="I244" s="14">
        <v>2.2200000000000002</v>
      </c>
      <c r="J244" s="14">
        <v>0.83846730000000003</v>
      </c>
      <c r="K244" s="21">
        <v>0.25547260163700003</v>
      </c>
    </row>
    <row r="245" spans="1:11" s="51" customFormat="1" ht="25.5" x14ac:dyDescent="0.2">
      <c r="A245" s="146"/>
      <c r="B245" s="9" t="s">
        <v>661</v>
      </c>
      <c r="C245" s="9" t="s">
        <v>698</v>
      </c>
      <c r="D245" s="46" t="s">
        <v>12</v>
      </c>
      <c r="E245" s="47" t="s">
        <v>25</v>
      </c>
      <c r="F245" s="47" t="s">
        <v>14</v>
      </c>
      <c r="G245" s="56" t="s">
        <v>320</v>
      </c>
      <c r="H245" s="50">
        <v>6.6724540983500003</v>
      </c>
      <c r="I245" s="14">
        <v>1.7</v>
      </c>
      <c r="J245" s="14">
        <v>3.8112150000000002</v>
      </c>
      <c r="K245" s="21">
        <v>1.1612390983500001</v>
      </c>
    </row>
    <row r="246" spans="1:11" s="51" customFormat="1" x14ac:dyDescent="0.2">
      <c r="A246" s="146"/>
      <c r="B246" s="9" t="s">
        <v>699</v>
      </c>
      <c r="C246" s="9" t="s">
        <v>700</v>
      </c>
      <c r="D246" s="46" t="s">
        <v>12</v>
      </c>
      <c r="E246" s="47" t="s">
        <v>25</v>
      </c>
      <c r="F246" s="47" t="s">
        <v>14</v>
      </c>
      <c r="G246" s="56" t="s">
        <v>320</v>
      </c>
      <c r="H246" s="50">
        <v>146.38307</v>
      </c>
      <c r="I246" s="14">
        <v>12</v>
      </c>
      <c r="J246" s="14">
        <v>103</v>
      </c>
      <c r="K246" s="21">
        <v>31.38307</v>
      </c>
    </row>
    <row r="247" spans="1:11" s="51" customFormat="1" ht="51" x14ac:dyDescent="0.2">
      <c r="A247" s="146"/>
      <c r="B247" s="9" t="s">
        <v>702</v>
      </c>
      <c r="C247" s="9" t="s">
        <v>703</v>
      </c>
      <c r="D247" s="46" t="s">
        <v>12</v>
      </c>
      <c r="E247" s="47" t="s">
        <v>25</v>
      </c>
      <c r="F247" s="47" t="s">
        <v>14</v>
      </c>
      <c r="G247" s="142" t="s">
        <v>701</v>
      </c>
      <c r="H247" s="50">
        <v>647</v>
      </c>
      <c r="I247" s="14"/>
      <c r="J247" s="14"/>
      <c r="K247" s="21"/>
    </row>
    <row r="248" spans="1:11" s="51" customFormat="1" ht="38.25" x14ac:dyDescent="0.2">
      <c r="A248" s="146"/>
      <c r="B248" s="9" t="s">
        <v>704</v>
      </c>
      <c r="C248" s="9" t="s">
        <v>705</v>
      </c>
      <c r="D248" s="46" t="s">
        <v>12</v>
      </c>
      <c r="E248" s="47" t="s">
        <v>25</v>
      </c>
      <c r="F248" s="47" t="s">
        <v>14</v>
      </c>
      <c r="G248" s="142" t="s">
        <v>701</v>
      </c>
      <c r="H248" s="50">
        <v>530</v>
      </c>
      <c r="I248" s="14"/>
      <c r="J248" s="14"/>
      <c r="K248" s="21"/>
    </row>
    <row r="249" spans="1:11" s="51" customFormat="1" ht="38.25" x14ac:dyDescent="0.2">
      <c r="A249" s="146"/>
      <c r="B249" s="9" t="s">
        <v>706</v>
      </c>
      <c r="C249" s="9" t="s">
        <v>707</v>
      </c>
      <c r="D249" s="46" t="s">
        <v>12</v>
      </c>
      <c r="E249" s="47" t="s">
        <v>25</v>
      </c>
      <c r="F249" s="47" t="s">
        <v>14</v>
      </c>
      <c r="G249" s="142" t="s">
        <v>701</v>
      </c>
      <c r="H249" s="50">
        <v>315</v>
      </c>
      <c r="I249" s="14"/>
      <c r="J249" s="14"/>
      <c r="K249" s="21"/>
    </row>
    <row r="250" spans="1:11" s="51" customFormat="1" ht="38.25" x14ac:dyDescent="0.2">
      <c r="A250" s="146"/>
      <c r="B250" s="9" t="s">
        <v>708</v>
      </c>
      <c r="C250" s="9" t="s">
        <v>709</v>
      </c>
      <c r="D250" s="46" t="s">
        <v>12</v>
      </c>
      <c r="E250" s="47" t="s">
        <v>25</v>
      </c>
      <c r="F250" s="47" t="s">
        <v>14</v>
      </c>
      <c r="G250" s="142" t="s">
        <v>701</v>
      </c>
      <c r="H250" s="50">
        <v>208</v>
      </c>
      <c r="I250" s="14"/>
      <c r="J250" s="14"/>
      <c r="K250" s="21"/>
    </row>
    <row r="251" spans="1:11" s="51" customFormat="1" x14ac:dyDescent="0.2">
      <c r="A251" s="146"/>
      <c r="B251" s="9" t="s">
        <v>711</v>
      </c>
      <c r="C251" s="9" t="s">
        <v>712</v>
      </c>
      <c r="D251" s="46" t="s">
        <v>12</v>
      </c>
      <c r="E251" s="47" t="s">
        <v>25</v>
      </c>
      <c r="F251" s="47" t="s">
        <v>14</v>
      </c>
      <c r="G251" s="142" t="s">
        <v>701</v>
      </c>
      <c r="H251" s="50">
        <v>2146</v>
      </c>
      <c r="I251" s="14"/>
      <c r="J251" s="14"/>
      <c r="K251" s="21"/>
    </row>
    <row r="252" spans="1:11" s="51" customFormat="1" x14ac:dyDescent="0.2">
      <c r="A252" s="146"/>
      <c r="B252" s="9" t="s">
        <v>713</v>
      </c>
      <c r="C252" s="9" t="s">
        <v>714</v>
      </c>
      <c r="D252" s="46" t="s">
        <v>12</v>
      </c>
      <c r="E252" s="47" t="s">
        <v>25</v>
      </c>
      <c r="F252" s="47" t="s">
        <v>14</v>
      </c>
      <c r="G252" s="142" t="s">
        <v>701</v>
      </c>
      <c r="H252" s="50">
        <v>63</v>
      </c>
      <c r="I252" s="14"/>
      <c r="J252" s="14"/>
      <c r="K252" s="21"/>
    </row>
    <row r="253" spans="1:11" s="51" customFormat="1" x14ac:dyDescent="0.2">
      <c r="A253" s="146"/>
      <c r="B253" s="9" t="s">
        <v>715</v>
      </c>
      <c r="C253" s="9" t="s">
        <v>716</v>
      </c>
      <c r="D253" s="46" t="s">
        <v>12</v>
      </c>
      <c r="E253" s="47" t="s">
        <v>25</v>
      </c>
      <c r="F253" s="47" t="s">
        <v>14</v>
      </c>
      <c r="G253" s="142" t="s">
        <v>701</v>
      </c>
      <c r="H253" s="50">
        <v>63</v>
      </c>
      <c r="I253" s="14"/>
      <c r="J253" s="14"/>
      <c r="K253" s="21"/>
    </row>
    <row r="254" spans="1:11" s="51" customFormat="1" x14ac:dyDescent="0.2">
      <c r="A254" s="146"/>
      <c r="B254" s="9" t="s">
        <v>609</v>
      </c>
      <c r="C254" s="9" t="s">
        <v>717</v>
      </c>
      <c r="D254" s="46" t="s">
        <v>12</v>
      </c>
      <c r="E254" s="47" t="s">
        <v>25</v>
      </c>
      <c r="F254" s="47" t="s">
        <v>14</v>
      </c>
      <c r="G254" s="142" t="s">
        <v>718</v>
      </c>
      <c r="H254" s="50">
        <v>472</v>
      </c>
      <c r="I254" s="14"/>
      <c r="J254" s="14"/>
      <c r="K254" s="21"/>
    </row>
    <row r="255" spans="1:11" s="51" customFormat="1" x14ac:dyDescent="0.2">
      <c r="A255" s="146"/>
      <c r="B255" s="9" t="s">
        <v>415</v>
      </c>
      <c r="C255" s="9" t="s">
        <v>717</v>
      </c>
      <c r="D255" s="46" t="s">
        <v>12</v>
      </c>
      <c r="E255" s="47" t="s">
        <v>25</v>
      </c>
      <c r="F255" s="47" t="s">
        <v>14</v>
      </c>
      <c r="G255" s="142" t="s">
        <v>718</v>
      </c>
      <c r="H255" s="50">
        <v>504</v>
      </c>
      <c r="I255" s="14"/>
      <c r="J255" s="14"/>
      <c r="K255" s="21"/>
    </row>
    <row r="256" spans="1:11" s="51" customFormat="1" ht="25.5" x14ac:dyDescent="0.2">
      <c r="A256" s="146"/>
      <c r="B256" s="9" t="s">
        <v>719</v>
      </c>
      <c r="C256" s="9" t="s">
        <v>720</v>
      </c>
      <c r="D256" s="46" t="s">
        <v>12</v>
      </c>
      <c r="E256" s="47" t="s">
        <v>25</v>
      </c>
      <c r="F256" s="47" t="s">
        <v>14</v>
      </c>
      <c r="G256" s="142" t="s">
        <v>710</v>
      </c>
      <c r="H256" s="50">
        <v>72</v>
      </c>
      <c r="I256" s="14"/>
      <c r="J256" s="14"/>
      <c r="K256" s="21"/>
    </row>
    <row r="257" spans="1:11" s="51" customFormat="1" ht="25.5" x14ac:dyDescent="0.2">
      <c r="A257" s="146"/>
      <c r="B257" s="9" t="s">
        <v>721</v>
      </c>
      <c r="C257" s="9" t="s">
        <v>720</v>
      </c>
      <c r="D257" s="46" t="s">
        <v>12</v>
      </c>
      <c r="E257" s="47" t="s">
        <v>25</v>
      </c>
      <c r="F257" s="47" t="s">
        <v>14</v>
      </c>
      <c r="G257" s="142" t="s">
        <v>710</v>
      </c>
      <c r="H257" s="50">
        <v>71</v>
      </c>
      <c r="I257" s="14"/>
      <c r="J257" s="14"/>
      <c r="K257" s="21"/>
    </row>
    <row r="258" spans="1:11" s="51" customFormat="1" ht="25.5" x14ac:dyDescent="0.2">
      <c r="A258" s="146"/>
      <c r="B258" s="9" t="s">
        <v>722</v>
      </c>
      <c r="C258" s="9" t="s">
        <v>723</v>
      </c>
      <c r="D258" s="46" t="s">
        <v>12</v>
      </c>
      <c r="E258" s="47" t="s">
        <v>25</v>
      </c>
      <c r="F258" s="47" t="s">
        <v>14</v>
      </c>
      <c r="G258" s="142" t="s">
        <v>710</v>
      </c>
      <c r="H258" s="50">
        <v>454</v>
      </c>
      <c r="I258" s="14"/>
      <c r="J258" s="14"/>
      <c r="K258" s="21"/>
    </row>
    <row r="259" spans="1:11" s="51" customFormat="1" ht="25.5" x14ac:dyDescent="0.2">
      <c r="A259" s="146"/>
      <c r="B259" s="9" t="s">
        <v>724</v>
      </c>
      <c r="C259" s="9" t="s">
        <v>725</v>
      </c>
      <c r="D259" s="46" t="s">
        <v>12</v>
      </c>
      <c r="E259" s="47" t="s">
        <v>25</v>
      </c>
      <c r="F259" s="47" t="s">
        <v>14</v>
      </c>
      <c r="G259" s="142" t="s">
        <v>710</v>
      </c>
      <c r="H259" s="50">
        <v>198</v>
      </c>
      <c r="I259" s="14"/>
      <c r="J259" s="14"/>
      <c r="K259" s="21"/>
    </row>
    <row r="260" spans="1:11" s="51" customFormat="1" ht="25.5" x14ac:dyDescent="0.2">
      <c r="A260" s="146"/>
      <c r="B260" s="9" t="s">
        <v>726</v>
      </c>
      <c r="C260" s="9" t="s">
        <v>727</v>
      </c>
      <c r="D260" s="46" t="s">
        <v>12</v>
      </c>
      <c r="E260" s="47" t="s">
        <v>25</v>
      </c>
      <c r="F260" s="47" t="s">
        <v>14</v>
      </c>
      <c r="G260" s="142" t="s">
        <v>710</v>
      </c>
      <c r="H260" s="50">
        <v>163</v>
      </c>
      <c r="I260" s="14"/>
      <c r="J260" s="14"/>
      <c r="K260" s="21"/>
    </row>
    <row r="261" spans="1:11" s="51" customFormat="1" ht="25.5" x14ac:dyDescent="0.2">
      <c r="A261" s="146"/>
      <c r="B261" s="9" t="s">
        <v>728</v>
      </c>
      <c r="C261" s="9" t="s">
        <v>729</v>
      </c>
      <c r="D261" s="46" t="s">
        <v>12</v>
      </c>
      <c r="E261" s="47" t="s">
        <v>25</v>
      </c>
      <c r="F261" s="47" t="s">
        <v>14</v>
      </c>
      <c r="G261" s="142" t="s">
        <v>710</v>
      </c>
      <c r="H261" s="50">
        <v>127</v>
      </c>
      <c r="I261" s="14"/>
      <c r="J261" s="14"/>
      <c r="K261" s="21"/>
    </row>
    <row r="262" spans="1:11" s="51" customFormat="1" x14ac:dyDescent="0.2">
      <c r="A262" s="146"/>
      <c r="B262" s="9" t="s">
        <v>318</v>
      </c>
      <c r="C262" s="9" t="s">
        <v>730</v>
      </c>
      <c r="D262" s="46" t="s">
        <v>12</v>
      </c>
      <c r="E262" s="47" t="s">
        <v>25</v>
      </c>
      <c r="F262" s="47" t="s">
        <v>14</v>
      </c>
      <c r="G262" s="142" t="s">
        <v>718</v>
      </c>
      <c r="H262" s="50">
        <v>626</v>
      </c>
      <c r="I262" s="14"/>
      <c r="J262" s="14"/>
      <c r="K262" s="21"/>
    </row>
    <row r="263" spans="1:11" s="51" customFormat="1" x14ac:dyDescent="0.2">
      <c r="A263" s="146"/>
      <c r="B263" s="9" t="s">
        <v>731</v>
      </c>
      <c r="C263" s="9" t="s">
        <v>732</v>
      </c>
      <c r="D263" s="46" t="s">
        <v>12</v>
      </c>
      <c r="E263" s="47" t="s">
        <v>25</v>
      </c>
      <c r="F263" s="47" t="s">
        <v>14</v>
      </c>
      <c r="G263" s="142" t="s">
        <v>718</v>
      </c>
      <c r="H263" s="50">
        <v>66</v>
      </c>
      <c r="I263" s="14"/>
      <c r="J263" s="14"/>
      <c r="K263" s="21"/>
    </row>
    <row r="264" spans="1:11" s="51" customFormat="1" x14ac:dyDescent="0.2">
      <c r="A264" s="146"/>
      <c r="B264" s="9" t="s">
        <v>733</v>
      </c>
      <c r="C264" s="9" t="s">
        <v>734</v>
      </c>
      <c r="D264" s="46" t="s">
        <v>12</v>
      </c>
      <c r="E264" s="47" t="s">
        <v>25</v>
      </c>
      <c r="F264" s="47" t="s">
        <v>14</v>
      </c>
      <c r="G264" s="142" t="s">
        <v>718</v>
      </c>
      <c r="H264" s="50">
        <v>29</v>
      </c>
      <c r="I264" s="14"/>
      <c r="J264" s="14"/>
      <c r="K264" s="21"/>
    </row>
    <row r="265" spans="1:11" s="51" customFormat="1" x14ac:dyDescent="0.2">
      <c r="A265" s="146"/>
      <c r="B265" s="9" t="s">
        <v>721</v>
      </c>
      <c r="C265" s="9" t="s">
        <v>735</v>
      </c>
      <c r="D265" s="46" t="s">
        <v>12</v>
      </c>
      <c r="E265" s="47" t="s">
        <v>25</v>
      </c>
      <c r="F265" s="47" t="s">
        <v>14</v>
      </c>
      <c r="G265" s="142" t="s">
        <v>718</v>
      </c>
      <c r="H265" s="50">
        <v>80</v>
      </c>
      <c r="I265" s="14"/>
      <c r="J265" s="14"/>
      <c r="K265" s="21"/>
    </row>
    <row r="266" spans="1:11" s="51" customFormat="1" x14ac:dyDescent="0.2">
      <c r="A266" s="146"/>
      <c r="B266" s="9" t="s">
        <v>719</v>
      </c>
      <c r="C266" s="9" t="s">
        <v>735</v>
      </c>
      <c r="D266" s="46" t="s">
        <v>12</v>
      </c>
      <c r="E266" s="47" t="s">
        <v>25</v>
      </c>
      <c r="F266" s="47" t="s">
        <v>14</v>
      </c>
      <c r="G266" s="142" t="s">
        <v>718</v>
      </c>
      <c r="H266" s="50">
        <v>79</v>
      </c>
      <c r="I266" s="14"/>
      <c r="J266" s="14"/>
      <c r="K266" s="21"/>
    </row>
    <row r="267" spans="1:11" s="51" customFormat="1" x14ac:dyDescent="0.2">
      <c r="A267" s="146"/>
      <c r="B267" s="9" t="s">
        <v>736</v>
      </c>
      <c r="C267" s="9" t="s">
        <v>737</v>
      </c>
      <c r="D267" s="46" t="s">
        <v>12</v>
      </c>
      <c r="E267" s="47" t="s">
        <v>25</v>
      </c>
      <c r="F267" s="47" t="s">
        <v>14</v>
      </c>
      <c r="G267" s="142" t="s">
        <v>718</v>
      </c>
      <c r="H267" s="50">
        <v>128</v>
      </c>
      <c r="I267" s="14"/>
      <c r="J267" s="14"/>
      <c r="K267" s="21"/>
    </row>
    <row r="268" spans="1:11" s="51" customFormat="1" x14ac:dyDescent="0.2">
      <c r="A268" s="146"/>
      <c r="B268" s="9" t="s">
        <v>738</v>
      </c>
      <c r="C268" s="9" t="s">
        <v>739</v>
      </c>
      <c r="D268" s="46" t="s">
        <v>12</v>
      </c>
      <c r="E268" s="47" t="s">
        <v>25</v>
      </c>
      <c r="F268" s="47" t="s">
        <v>14</v>
      </c>
      <c r="G268" s="142" t="s">
        <v>718</v>
      </c>
      <c r="H268" s="50">
        <v>169</v>
      </c>
      <c r="I268" s="14"/>
      <c r="J268" s="14"/>
      <c r="K268" s="21"/>
    </row>
    <row r="269" spans="1:11" s="51" customFormat="1" x14ac:dyDescent="0.2">
      <c r="A269" s="146"/>
      <c r="B269" s="9" t="s">
        <v>740</v>
      </c>
      <c r="C269" s="9" t="s">
        <v>741</v>
      </c>
      <c r="D269" s="46" t="s">
        <v>12</v>
      </c>
      <c r="E269" s="47" t="s">
        <v>25</v>
      </c>
      <c r="F269" s="47" t="s">
        <v>14</v>
      </c>
      <c r="G269" s="142" t="s">
        <v>718</v>
      </c>
      <c r="H269" s="50">
        <v>21</v>
      </c>
      <c r="I269" s="14"/>
      <c r="J269" s="14"/>
      <c r="K269" s="21"/>
    </row>
    <row r="270" spans="1:11" s="51" customFormat="1" x14ac:dyDescent="0.2">
      <c r="A270" s="146"/>
      <c r="B270" s="9" t="s">
        <v>742</v>
      </c>
      <c r="C270" s="9" t="s">
        <v>743</v>
      </c>
      <c r="D270" s="46" t="s">
        <v>12</v>
      </c>
      <c r="E270" s="47" t="s">
        <v>25</v>
      </c>
      <c r="F270" s="47" t="s">
        <v>14</v>
      </c>
      <c r="G270" s="142" t="s">
        <v>718</v>
      </c>
      <c r="H270" s="50">
        <v>61</v>
      </c>
      <c r="I270" s="14"/>
      <c r="J270" s="14"/>
      <c r="K270" s="21"/>
    </row>
    <row r="271" spans="1:11" s="51" customFormat="1" x14ac:dyDescent="0.2">
      <c r="A271" s="146"/>
      <c r="B271" s="9" t="s">
        <v>744</v>
      </c>
      <c r="C271" s="9" t="s">
        <v>745</v>
      </c>
      <c r="D271" s="46" t="s">
        <v>12</v>
      </c>
      <c r="E271" s="47" t="s">
        <v>25</v>
      </c>
      <c r="F271" s="47" t="s">
        <v>14</v>
      </c>
      <c r="G271" s="142" t="s">
        <v>718</v>
      </c>
      <c r="H271" s="50">
        <v>241</v>
      </c>
      <c r="I271" s="14"/>
      <c r="J271" s="14"/>
      <c r="K271" s="21"/>
    </row>
    <row r="272" spans="1:11" s="51" customFormat="1" ht="25.5" x14ac:dyDescent="0.2">
      <c r="A272" s="146"/>
      <c r="B272" s="9" t="s">
        <v>746</v>
      </c>
      <c r="C272" s="9" t="s">
        <v>747</v>
      </c>
      <c r="D272" s="46" t="s">
        <v>12</v>
      </c>
      <c r="E272" s="47" t="s">
        <v>25</v>
      </c>
      <c r="F272" s="47" t="s">
        <v>14</v>
      </c>
      <c r="G272" s="142" t="s">
        <v>710</v>
      </c>
      <c r="H272" s="50">
        <v>246</v>
      </c>
      <c r="I272" s="14"/>
      <c r="J272" s="14"/>
      <c r="K272" s="21"/>
    </row>
    <row r="273" spans="1:11" s="51" customFormat="1" ht="25.5" x14ac:dyDescent="0.2">
      <c r="A273" s="146"/>
      <c r="B273" s="9" t="s">
        <v>748</v>
      </c>
      <c r="C273" s="9" t="s">
        <v>749</v>
      </c>
      <c r="D273" s="46" t="s">
        <v>12</v>
      </c>
      <c r="E273" s="47" t="s">
        <v>25</v>
      </c>
      <c r="F273" s="47" t="s">
        <v>14</v>
      </c>
      <c r="G273" s="142" t="s">
        <v>710</v>
      </c>
      <c r="H273" s="50">
        <v>535</v>
      </c>
      <c r="I273" s="14"/>
      <c r="J273" s="14"/>
      <c r="K273" s="21"/>
    </row>
    <row r="274" spans="1:11" s="51" customFormat="1" ht="25.5" x14ac:dyDescent="0.2">
      <c r="A274" s="146"/>
      <c r="B274" s="9" t="s">
        <v>750</v>
      </c>
      <c r="C274" s="9" t="s">
        <v>751</v>
      </c>
      <c r="D274" s="46" t="s">
        <v>12</v>
      </c>
      <c r="E274" s="47" t="s">
        <v>25</v>
      </c>
      <c r="F274" s="47" t="s">
        <v>14</v>
      </c>
      <c r="G274" s="142" t="s">
        <v>710</v>
      </c>
      <c r="H274" s="50">
        <v>451</v>
      </c>
      <c r="I274" s="14"/>
      <c r="J274" s="14"/>
      <c r="K274" s="21"/>
    </row>
    <row r="275" spans="1:11" s="51" customFormat="1" ht="25.5" x14ac:dyDescent="0.2">
      <c r="A275" s="146"/>
      <c r="B275" s="9" t="s">
        <v>752</v>
      </c>
      <c r="C275" s="9" t="s">
        <v>753</v>
      </c>
      <c r="D275" s="46" t="s">
        <v>12</v>
      </c>
      <c r="E275" s="47" t="s">
        <v>25</v>
      </c>
      <c r="F275" s="47" t="s">
        <v>14</v>
      </c>
      <c r="G275" s="142" t="s">
        <v>710</v>
      </c>
      <c r="H275" s="50">
        <v>83</v>
      </c>
      <c r="I275" s="14"/>
      <c r="J275" s="14"/>
      <c r="K275" s="21"/>
    </row>
    <row r="276" spans="1:11" s="51" customFormat="1" ht="25.5" x14ac:dyDescent="0.2">
      <c r="A276" s="146"/>
      <c r="B276" s="9" t="s">
        <v>754</v>
      </c>
      <c r="C276" s="9" t="s">
        <v>755</v>
      </c>
      <c r="D276" s="46" t="s">
        <v>12</v>
      </c>
      <c r="E276" s="47" t="s">
        <v>25</v>
      </c>
      <c r="F276" s="47" t="s">
        <v>14</v>
      </c>
      <c r="G276" s="142" t="s">
        <v>710</v>
      </c>
      <c r="H276" s="50">
        <v>532</v>
      </c>
      <c r="I276" s="14"/>
      <c r="J276" s="14"/>
      <c r="K276" s="21"/>
    </row>
    <row r="277" spans="1:11" s="51" customFormat="1" ht="25.5" x14ac:dyDescent="0.2">
      <c r="A277" s="146"/>
      <c r="B277" s="9" t="s">
        <v>461</v>
      </c>
      <c r="C277" s="9" t="s">
        <v>756</v>
      </c>
      <c r="D277" s="46" t="s">
        <v>12</v>
      </c>
      <c r="E277" s="47" t="s">
        <v>25</v>
      </c>
      <c r="F277" s="47" t="s">
        <v>14</v>
      </c>
      <c r="G277" s="142" t="s">
        <v>710</v>
      </c>
      <c r="H277" s="50">
        <v>455</v>
      </c>
      <c r="I277" s="14"/>
      <c r="J277" s="14"/>
      <c r="K277" s="21"/>
    </row>
    <row r="278" spans="1:11" s="51" customFormat="1" ht="25.5" x14ac:dyDescent="0.2">
      <c r="A278" s="146"/>
      <c r="B278" s="9" t="s">
        <v>757</v>
      </c>
      <c r="C278" s="9" t="s">
        <v>758</v>
      </c>
      <c r="D278" s="46" t="s">
        <v>12</v>
      </c>
      <c r="E278" s="47" t="s">
        <v>25</v>
      </c>
      <c r="F278" s="47" t="s">
        <v>14</v>
      </c>
      <c r="G278" s="142" t="s">
        <v>710</v>
      </c>
      <c r="H278" s="50">
        <v>155</v>
      </c>
      <c r="I278" s="14"/>
      <c r="J278" s="14"/>
      <c r="K278" s="21"/>
    </row>
    <row r="279" spans="1:11" s="51" customFormat="1" ht="25.5" x14ac:dyDescent="0.2">
      <c r="A279" s="146"/>
      <c r="B279" s="9" t="s">
        <v>759</v>
      </c>
      <c r="C279" s="9" t="s">
        <v>760</v>
      </c>
      <c r="D279" s="46" t="s">
        <v>12</v>
      </c>
      <c r="E279" s="47" t="s">
        <v>25</v>
      </c>
      <c r="F279" s="47" t="s">
        <v>14</v>
      </c>
      <c r="G279" s="142" t="s">
        <v>710</v>
      </c>
      <c r="H279" s="50">
        <v>313</v>
      </c>
      <c r="I279" s="14"/>
      <c r="J279" s="14"/>
      <c r="K279" s="21"/>
    </row>
    <row r="280" spans="1:11" s="51" customFormat="1" ht="38.25" x14ac:dyDescent="0.2">
      <c r="A280" s="146"/>
      <c r="B280" s="9" t="s">
        <v>761</v>
      </c>
      <c r="C280" s="9" t="s">
        <v>762</v>
      </c>
      <c r="D280" s="46" t="s">
        <v>12</v>
      </c>
      <c r="E280" s="47" t="s">
        <v>25</v>
      </c>
      <c r="F280" s="47" t="s">
        <v>14</v>
      </c>
      <c r="G280" s="142" t="s">
        <v>701</v>
      </c>
      <c r="H280" s="50">
        <v>223</v>
      </c>
      <c r="I280" s="14"/>
      <c r="J280" s="14"/>
      <c r="K280" s="21"/>
    </row>
    <row r="281" spans="1:11" s="51" customFormat="1" x14ac:dyDescent="0.2">
      <c r="A281" s="146"/>
      <c r="B281" s="9" t="s">
        <v>763</v>
      </c>
      <c r="C281" s="9" t="s">
        <v>764</v>
      </c>
      <c r="D281" s="46" t="s">
        <v>12</v>
      </c>
      <c r="E281" s="47" t="s">
        <v>25</v>
      </c>
      <c r="F281" s="47" t="s">
        <v>14</v>
      </c>
      <c r="G281" s="142" t="s">
        <v>701</v>
      </c>
      <c r="H281" s="50">
        <v>85</v>
      </c>
      <c r="I281" s="14"/>
      <c r="J281" s="14"/>
      <c r="K281" s="21"/>
    </row>
    <row r="282" spans="1:11" s="51" customFormat="1" x14ac:dyDescent="0.2">
      <c r="A282" s="146"/>
      <c r="B282" s="9" t="s">
        <v>765</v>
      </c>
      <c r="C282" s="9" t="s">
        <v>766</v>
      </c>
      <c r="D282" s="46" t="s">
        <v>12</v>
      </c>
      <c r="E282" s="47" t="s">
        <v>25</v>
      </c>
      <c r="F282" s="47" t="s">
        <v>14</v>
      </c>
      <c r="G282" s="142" t="s">
        <v>701</v>
      </c>
      <c r="H282" s="50">
        <v>126</v>
      </c>
      <c r="I282" s="14"/>
      <c r="J282" s="14"/>
      <c r="K282" s="21"/>
    </row>
    <row r="283" spans="1:11" s="51" customFormat="1" x14ac:dyDescent="0.2">
      <c r="A283" s="146"/>
      <c r="B283" s="9" t="s">
        <v>767</v>
      </c>
      <c r="C283" s="9" t="s">
        <v>768</v>
      </c>
      <c r="D283" s="46" t="s">
        <v>12</v>
      </c>
      <c r="E283" s="47" t="s">
        <v>25</v>
      </c>
      <c r="F283" s="47" t="s">
        <v>14</v>
      </c>
      <c r="G283" s="142" t="s">
        <v>701</v>
      </c>
      <c r="H283" s="50">
        <v>363</v>
      </c>
      <c r="I283" s="14"/>
      <c r="J283" s="14"/>
      <c r="K283" s="21"/>
    </row>
    <row r="284" spans="1:11" s="51" customFormat="1" x14ac:dyDescent="0.2">
      <c r="A284" s="146"/>
      <c r="B284" s="9" t="s">
        <v>769</v>
      </c>
      <c r="C284" s="9" t="s">
        <v>770</v>
      </c>
      <c r="D284" s="46" t="s">
        <v>12</v>
      </c>
      <c r="E284" s="47" t="s">
        <v>25</v>
      </c>
      <c r="F284" s="47" t="s">
        <v>14</v>
      </c>
      <c r="G284" s="142" t="s">
        <v>701</v>
      </c>
      <c r="H284" s="50">
        <v>1036</v>
      </c>
      <c r="I284" s="14"/>
      <c r="J284" s="14"/>
      <c r="K284" s="21"/>
    </row>
    <row r="285" spans="1:11" s="51" customFormat="1" x14ac:dyDescent="0.2">
      <c r="A285" s="146"/>
      <c r="B285" s="9" t="s">
        <v>570</v>
      </c>
      <c r="C285" s="9" t="s">
        <v>771</v>
      </c>
      <c r="D285" s="46" t="s">
        <v>12</v>
      </c>
      <c r="E285" s="47" t="s">
        <v>25</v>
      </c>
      <c r="F285" s="47" t="s">
        <v>14</v>
      </c>
      <c r="G285" s="142" t="s">
        <v>701</v>
      </c>
      <c r="H285" s="50">
        <v>367</v>
      </c>
      <c r="I285" s="14"/>
      <c r="J285" s="14"/>
      <c r="K285" s="21"/>
    </row>
    <row r="286" spans="1:11" s="51" customFormat="1" x14ac:dyDescent="0.2">
      <c r="A286" s="146"/>
      <c r="B286" s="9" t="s">
        <v>611</v>
      </c>
      <c r="C286" s="9" t="s">
        <v>772</v>
      </c>
      <c r="D286" s="46" t="s">
        <v>12</v>
      </c>
      <c r="E286" s="47" t="s">
        <v>25</v>
      </c>
      <c r="F286" s="47" t="s">
        <v>14</v>
      </c>
      <c r="G286" s="142" t="s">
        <v>773</v>
      </c>
      <c r="H286" s="50">
        <v>1930</v>
      </c>
      <c r="I286" s="14"/>
      <c r="J286" s="14"/>
      <c r="K286" s="21"/>
    </row>
    <row r="287" spans="1:11" s="51" customFormat="1" x14ac:dyDescent="0.2">
      <c r="A287" s="146"/>
      <c r="B287" s="9" t="s">
        <v>676</v>
      </c>
      <c r="C287" s="9" t="s">
        <v>774</v>
      </c>
      <c r="D287" s="46" t="s">
        <v>12</v>
      </c>
      <c r="E287" s="47" t="s">
        <v>25</v>
      </c>
      <c r="F287" s="47" t="s">
        <v>14</v>
      </c>
      <c r="G287" s="142" t="s">
        <v>773</v>
      </c>
      <c r="H287" s="50">
        <v>0</v>
      </c>
      <c r="I287" s="14"/>
      <c r="J287" s="14"/>
      <c r="K287" s="21"/>
    </row>
    <row r="288" spans="1:11" s="51" customFormat="1" x14ac:dyDescent="0.2">
      <c r="A288" s="146"/>
      <c r="B288" s="9" t="s">
        <v>611</v>
      </c>
      <c r="C288" s="9" t="s">
        <v>775</v>
      </c>
      <c r="D288" s="46" t="s">
        <v>12</v>
      </c>
      <c r="E288" s="47" t="s">
        <v>25</v>
      </c>
      <c r="F288" s="47" t="s">
        <v>14</v>
      </c>
      <c r="G288" s="142" t="s">
        <v>701</v>
      </c>
      <c r="H288" s="50">
        <v>605</v>
      </c>
      <c r="I288" s="14"/>
      <c r="J288" s="14"/>
      <c r="K288" s="21"/>
    </row>
    <row r="289" spans="1:11" s="51" customFormat="1" x14ac:dyDescent="0.2">
      <c r="A289" s="146"/>
      <c r="B289" s="9" t="s">
        <v>607</v>
      </c>
      <c r="C289" s="9" t="s">
        <v>776</v>
      </c>
      <c r="D289" s="46" t="s">
        <v>12</v>
      </c>
      <c r="E289" s="47" t="s">
        <v>25</v>
      </c>
      <c r="F289" s="47" t="s">
        <v>14</v>
      </c>
      <c r="G289" s="142" t="s">
        <v>701</v>
      </c>
      <c r="H289" s="50">
        <v>90</v>
      </c>
      <c r="I289" s="14"/>
      <c r="J289" s="14"/>
      <c r="K289" s="21"/>
    </row>
    <row r="290" spans="1:11" s="51" customFormat="1" x14ac:dyDescent="0.2">
      <c r="A290" s="146"/>
      <c r="B290" s="9" t="s">
        <v>777</v>
      </c>
      <c r="C290" s="9" t="s">
        <v>778</v>
      </c>
      <c r="D290" s="46" t="s">
        <v>12</v>
      </c>
      <c r="E290" s="47" t="s">
        <v>25</v>
      </c>
      <c r="F290" s="47" t="s">
        <v>14</v>
      </c>
      <c r="G290" s="142" t="s">
        <v>773</v>
      </c>
      <c r="H290" s="50">
        <v>497</v>
      </c>
      <c r="I290" s="14"/>
      <c r="J290" s="14"/>
      <c r="K290" s="21"/>
    </row>
    <row r="291" spans="1:11" s="51" customFormat="1" x14ac:dyDescent="0.2">
      <c r="A291" s="146"/>
      <c r="B291" s="9" t="s">
        <v>609</v>
      </c>
      <c r="C291" s="9" t="s">
        <v>779</v>
      </c>
      <c r="D291" s="46" t="s">
        <v>12</v>
      </c>
      <c r="E291" s="47" t="s">
        <v>25</v>
      </c>
      <c r="F291" s="47" t="s">
        <v>14</v>
      </c>
      <c r="G291" s="142" t="s">
        <v>773</v>
      </c>
      <c r="H291" s="50">
        <v>1712</v>
      </c>
      <c r="I291" s="14"/>
      <c r="J291" s="14"/>
      <c r="K291" s="21"/>
    </row>
    <row r="292" spans="1:11" s="51" customFormat="1" x14ac:dyDescent="0.2">
      <c r="A292" s="146"/>
      <c r="B292" s="9" t="s">
        <v>668</v>
      </c>
      <c r="C292" s="9" t="s">
        <v>780</v>
      </c>
      <c r="D292" s="46" t="s">
        <v>12</v>
      </c>
      <c r="E292" s="47" t="s">
        <v>25</v>
      </c>
      <c r="F292" s="47" t="s">
        <v>14</v>
      </c>
      <c r="G292" s="142" t="s">
        <v>773</v>
      </c>
      <c r="H292" s="50">
        <v>424</v>
      </c>
      <c r="I292" s="14"/>
      <c r="J292" s="14"/>
      <c r="K292" s="21"/>
    </row>
    <row r="293" spans="1:11" s="51" customFormat="1" x14ac:dyDescent="0.2">
      <c r="A293" s="146"/>
      <c r="B293" s="9" t="s">
        <v>607</v>
      </c>
      <c r="C293" s="9" t="s">
        <v>781</v>
      </c>
      <c r="D293" s="46" t="s">
        <v>12</v>
      </c>
      <c r="E293" s="47" t="s">
        <v>25</v>
      </c>
      <c r="F293" s="47" t="s">
        <v>14</v>
      </c>
      <c r="G293" s="142" t="s">
        <v>773</v>
      </c>
      <c r="H293" s="50">
        <v>64</v>
      </c>
      <c r="I293" s="14"/>
      <c r="J293" s="14"/>
      <c r="K293" s="21"/>
    </row>
    <row r="294" spans="1:11" s="51" customFormat="1" x14ac:dyDescent="0.2">
      <c r="A294" s="146"/>
      <c r="B294" s="9" t="s">
        <v>609</v>
      </c>
      <c r="C294" s="9" t="s">
        <v>782</v>
      </c>
      <c r="D294" s="46" t="s">
        <v>12</v>
      </c>
      <c r="E294" s="47" t="s">
        <v>25</v>
      </c>
      <c r="F294" s="47" t="s">
        <v>14</v>
      </c>
      <c r="G294" s="142" t="s">
        <v>701</v>
      </c>
      <c r="H294" s="50">
        <v>115</v>
      </c>
      <c r="I294" s="14"/>
      <c r="J294" s="14"/>
      <c r="K294" s="21"/>
    </row>
    <row r="295" spans="1:11" s="51" customFormat="1" x14ac:dyDescent="0.2">
      <c r="A295" s="146"/>
      <c r="B295" s="9" t="s">
        <v>612</v>
      </c>
      <c r="C295" s="9" t="s">
        <v>783</v>
      </c>
      <c r="D295" s="46" t="s">
        <v>12</v>
      </c>
      <c r="E295" s="47" t="s">
        <v>25</v>
      </c>
      <c r="F295" s="47" t="s">
        <v>14</v>
      </c>
      <c r="G295" s="142" t="s">
        <v>701</v>
      </c>
      <c r="H295" s="50">
        <v>222</v>
      </c>
      <c r="I295" s="14"/>
      <c r="J295" s="14"/>
      <c r="K295" s="21"/>
    </row>
    <row r="296" spans="1:11" s="51" customFormat="1" x14ac:dyDescent="0.2">
      <c r="A296" s="146"/>
      <c r="B296" s="9" t="s">
        <v>777</v>
      </c>
      <c r="C296" s="9" t="s">
        <v>784</v>
      </c>
      <c r="D296" s="46" t="s">
        <v>12</v>
      </c>
      <c r="E296" s="47" t="s">
        <v>25</v>
      </c>
      <c r="F296" s="47" t="s">
        <v>14</v>
      </c>
      <c r="G296" s="142" t="s">
        <v>701</v>
      </c>
      <c r="H296" s="50">
        <v>344</v>
      </c>
      <c r="I296" s="14"/>
      <c r="J296" s="14"/>
      <c r="K296" s="21"/>
    </row>
    <row r="297" spans="1:11" s="51" customFormat="1" x14ac:dyDescent="0.2">
      <c r="A297" s="146"/>
      <c r="B297" s="9" t="s">
        <v>785</v>
      </c>
      <c r="C297" s="9" t="s">
        <v>786</v>
      </c>
      <c r="D297" s="46" t="s">
        <v>12</v>
      </c>
      <c r="E297" s="47" t="s">
        <v>25</v>
      </c>
      <c r="F297" s="47" t="s">
        <v>14</v>
      </c>
      <c r="G297" s="142" t="s">
        <v>773</v>
      </c>
      <c r="H297" s="50">
        <v>278</v>
      </c>
      <c r="I297" s="14"/>
      <c r="J297" s="14"/>
      <c r="K297" s="21"/>
    </row>
    <row r="298" spans="1:11" s="54" customFormat="1" x14ac:dyDescent="0.2">
      <c r="A298" s="146"/>
      <c r="B298" s="147"/>
      <c r="C298" s="147" t="s">
        <v>787</v>
      </c>
      <c r="D298" s="148"/>
      <c r="E298" s="148"/>
      <c r="F298" s="148"/>
      <c r="G298" s="52"/>
      <c r="H298" s="149">
        <v>23759.926588305207</v>
      </c>
      <c r="I298" s="49">
        <v>1726.1484860561691</v>
      </c>
      <c r="J298" s="49">
        <v>2490.8431138807218</v>
      </c>
      <c r="K298" s="150">
        <v>758.93498836831714</v>
      </c>
    </row>
    <row r="299" spans="1:11" s="51" customFormat="1" x14ac:dyDescent="0.2">
      <c r="A299" s="146"/>
      <c r="B299" s="9" t="s">
        <v>788</v>
      </c>
      <c r="C299" s="9" t="s">
        <v>789</v>
      </c>
      <c r="D299" s="46" t="s">
        <v>36</v>
      </c>
      <c r="E299" s="47" t="s">
        <v>25</v>
      </c>
      <c r="F299" s="47" t="s">
        <v>14</v>
      </c>
      <c r="G299" s="56" t="s">
        <v>320</v>
      </c>
      <c r="H299" s="50">
        <v>7.8912478806263993</v>
      </c>
      <c r="I299" s="14">
        <v>0.41190499999999997</v>
      </c>
      <c r="J299" s="14">
        <v>5.7358683399999997</v>
      </c>
      <c r="K299" s="21">
        <v>1.7434745406263998</v>
      </c>
    </row>
    <row r="300" spans="1:11" s="51" customFormat="1" x14ac:dyDescent="0.2">
      <c r="A300" s="146"/>
      <c r="B300" s="9" t="s">
        <v>788</v>
      </c>
      <c r="C300" s="9" t="s">
        <v>790</v>
      </c>
      <c r="D300" s="46" t="s">
        <v>36</v>
      </c>
      <c r="E300" s="47" t="s">
        <v>25</v>
      </c>
      <c r="F300" s="47" t="s">
        <v>14</v>
      </c>
      <c r="G300" s="56" t="s">
        <v>320</v>
      </c>
      <c r="H300" s="50">
        <v>8.0858351962887305</v>
      </c>
      <c r="I300" s="14">
        <v>0.60649231566233153</v>
      </c>
      <c r="J300" s="14">
        <v>5.7358683399999997</v>
      </c>
      <c r="K300" s="21">
        <v>1.7434745406263998</v>
      </c>
    </row>
    <row r="301" spans="1:11" s="51" customFormat="1" x14ac:dyDescent="0.2">
      <c r="A301" s="146"/>
      <c r="B301" s="9" t="s">
        <v>788</v>
      </c>
      <c r="C301" s="9" t="s">
        <v>791</v>
      </c>
      <c r="D301" s="46" t="s">
        <v>36</v>
      </c>
      <c r="E301" s="47" t="s">
        <v>25</v>
      </c>
      <c r="F301" s="47" t="s">
        <v>14</v>
      </c>
      <c r="G301" s="56" t="s">
        <v>320</v>
      </c>
      <c r="H301" s="50">
        <v>8.0858351962887305</v>
      </c>
      <c r="I301" s="14">
        <v>0.60649231566233153</v>
      </c>
      <c r="J301" s="14">
        <v>5.7358683399999997</v>
      </c>
      <c r="K301" s="21">
        <v>1.7434745406263998</v>
      </c>
    </row>
    <row r="302" spans="1:11" s="51" customFormat="1" x14ac:dyDescent="0.2">
      <c r="A302" s="146"/>
      <c r="B302" s="9" t="s">
        <v>788</v>
      </c>
      <c r="C302" s="9" t="s">
        <v>792</v>
      </c>
      <c r="D302" s="46" t="s">
        <v>36</v>
      </c>
      <c r="E302" s="47" t="s">
        <v>25</v>
      </c>
      <c r="F302" s="47" t="s">
        <v>14</v>
      </c>
      <c r="G302" s="56" t="s">
        <v>320</v>
      </c>
      <c r="H302" s="50">
        <v>8.0858351962887305</v>
      </c>
      <c r="I302" s="14">
        <v>0.60649231566233153</v>
      </c>
      <c r="J302" s="14">
        <v>5.7358683399999997</v>
      </c>
      <c r="K302" s="21">
        <v>1.7434745406263998</v>
      </c>
    </row>
    <row r="303" spans="1:11" s="51" customFormat="1" ht="25.5" x14ac:dyDescent="0.2">
      <c r="A303" s="146"/>
      <c r="B303" s="9" t="s">
        <v>788</v>
      </c>
      <c r="C303" s="9" t="s">
        <v>793</v>
      </c>
      <c r="D303" s="46" t="s">
        <v>36</v>
      </c>
      <c r="E303" s="47" t="s">
        <v>25</v>
      </c>
      <c r="F303" s="47" t="s">
        <v>14</v>
      </c>
      <c r="G303" s="56" t="s">
        <v>320</v>
      </c>
      <c r="H303" s="50">
        <v>8.0858351962887305</v>
      </c>
      <c r="I303" s="14">
        <v>0.60649231566233153</v>
      </c>
      <c r="J303" s="14">
        <v>5.7358683399999997</v>
      </c>
      <c r="K303" s="21">
        <v>1.7434745406263998</v>
      </c>
    </row>
    <row r="304" spans="1:11" s="51" customFormat="1" x14ac:dyDescent="0.2">
      <c r="A304" s="146"/>
      <c r="B304" s="9" t="s">
        <v>788</v>
      </c>
      <c r="C304" s="9" t="s">
        <v>794</v>
      </c>
      <c r="D304" s="46" t="s">
        <v>36</v>
      </c>
      <c r="E304" s="47" t="s">
        <v>25</v>
      </c>
      <c r="F304" s="47" t="s">
        <v>14</v>
      </c>
      <c r="G304" s="56" t="s">
        <v>320</v>
      </c>
      <c r="H304" s="50">
        <v>8.0858351962887305</v>
      </c>
      <c r="I304" s="14">
        <v>0.60649231566233153</v>
      </c>
      <c r="J304" s="14">
        <v>5.7358683399999997</v>
      </c>
      <c r="K304" s="21">
        <v>1.7434745406263998</v>
      </c>
    </row>
    <row r="305" spans="1:11" s="51" customFormat="1" x14ac:dyDescent="0.2">
      <c r="A305" s="146"/>
      <c r="B305" s="9" t="s">
        <v>788</v>
      </c>
      <c r="C305" s="9" t="s">
        <v>795</v>
      </c>
      <c r="D305" s="46" t="s">
        <v>36</v>
      </c>
      <c r="E305" s="47" t="s">
        <v>25</v>
      </c>
      <c r="F305" s="47" t="s">
        <v>14</v>
      </c>
      <c r="G305" s="56" t="s">
        <v>320</v>
      </c>
      <c r="H305" s="50">
        <v>3.7106174692820004</v>
      </c>
      <c r="I305" s="14">
        <v>0.98477000000000003</v>
      </c>
      <c r="J305" s="14">
        <v>2.0904379500000001</v>
      </c>
      <c r="K305" s="21">
        <v>0.63540951928200007</v>
      </c>
    </row>
    <row r="306" spans="1:11" s="51" customFormat="1" x14ac:dyDescent="0.2">
      <c r="A306" s="146"/>
      <c r="B306" s="9" t="s">
        <v>788</v>
      </c>
      <c r="C306" s="9" t="s">
        <v>796</v>
      </c>
      <c r="D306" s="46" t="s">
        <v>36</v>
      </c>
      <c r="E306" s="47" t="s">
        <v>25</v>
      </c>
      <c r="F306" s="47" t="s">
        <v>14</v>
      </c>
      <c r="G306" s="56" t="s">
        <v>320</v>
      </c>
      <c r="H306" s="50">
        <v>3.7106174692820004</v>
      </c>
      <c r="I306" s="14">
        <v>0.98477000000000003</v>
      </c>
      <c r="J306" s="14">
        <v>2.0904379500000001</v>
      </c>
      <c r="K306" s="21">
        <v>0.63540951928200007</v>
      </c>
    </row>
    <row r="307" spans="1:11" s="51" customFormat="1" ht="38.25" x14ac:dyDescent="0.2">
      <c r="A307" s="146"/>
      <c r="B307" s="9" t="s">
        <v>788</v>
      </c>
      <c r="C307" s="9" t="s">
        <v>797</v>
      </c>
      <c r="D307" s="46" t="s">
        <v>61</v>
      </c>
      <c r="E307" s="47" t="s">
        <v>25</v>
      </c>
      <c r="F307" s="47" t="s">
        <v>14</v>
      </c>
      <c r="G307" s="56" t="s">
        <v>320</v>
      </c>
      <c r="H307" s="50">
        <v>350.91106887175192</v>
      </c>
      <c r="I307" s="14">
        <v>325.48384887175195</v>
      </c>
      <c r="J307" s="14">
        <v>19.5</v>
      </c>
      <c r="K307" s="21">
        <v>5.9272200000000002</v>
      </c>
    </row>
    <row r="308" spans="1:11" s="51" customFormat="1" x14ac:dyDescent="0.2">
      <c r="A308" s="146"/>
      <c r="B308" s="9" t="s">
        <v>788</v>
      </c>
      <c r="C308" s="9" t="s">
        <v>798</v>
      </c>
      <c r="D308" s="46" t="s">
        <v>61</v>
      </c>
      <c r="E308" s="47" t="s">
        <v>25</v>
      </c>
      <c r="F308" s="47" t="s">
        <v>14</v>
      </c>
      <c r="G308" s="56" t="s">
        <v>320</v>
      </c>
      <c r="H308" s="50">
        <v>21.500228629843736</v>
      </c>
      <c r="I308" s="14">
        <v>4.9515695710656145</v>
      </c>
      <c r="J308" s="14">
        <v>12.691078759147612</v>
      </c>
      <c r="K308" s="21">
        <v>3.857580299630508</v>
      </c>
    </row>
    <row r="309" spans="1:11" s="51" customFormat="1" ht="38.25" x14ac:dyDescent="0.2">
      <c r="A309" s="146"/>
      <c r="B309" s="9" t="s">
        <v>788</v>
      </c>
      <c r="C309" s="9" t="s">
        <v>799</v>
      </c>
      <c r="D309" s="46" t="s">
        <v>61</v>
      </c>
      <c r="E309" s="47" t="s">
        <v>25</v>
      </c>
      <c r="F309" s="47" t="s">
        <v>14</v>
      </c>
      <c r="G309" s="56" t="s">
        <v>320</v>
      </c>
      <c r="H309" s="50">
        <v>350.91106887175192</v>
      </c>
      <c r="I309" s="14">
        <v>325.48384887175195</v>
      </c>
      <c r="J309" s="14">
        <v>19.5</v>
      </c>
      <c r="K309" s="21">
        <v>5.9272200000000002</v>
      </c>
    </row>
    <row r="310" spans="1:11" s="51" customFormat="1" ht="38.25" x14ac:dyDescent="0.2">
      <c r="A310" s="146"/>
      <c r="B310" s="9" t="s">
        <v>788</v>
      </c>
      <c r="C310" s="9" t="s">
        <v>800</v>
      </c>
      <c r="D310" s="46" t="s">
        <v>61</v>
      </c>
      <c r="E310" s="47" t="s">
        <v>25</v>
      </c>
      <c r="F310" s="47" t="s">
        <v>14</v>
      </c>
      <c r="G310" s="56" t="s">
        <v>320</v>
      </c>
      <c r="H310" s="50">
        <v>350.91106887175192</v>
      </c>
      <c r="I310" s="14">
        <v>325.48384887175195</v>
      </c>
      <c r="J310" s="14">
        <v>19.5</v>
      </c>
      <c r="K310" s="21">
        <v>5.9272200000000002</v>
      </c>
    </row>
    <row r="311" spans="1:11" s="51" customFormat="1" ht="38.25" x14ac:dyDescent="0.2">
      <c r="A311" s="146"/>
      <c r="B311" s="9" t="s">
        <v>788</v>
      </c>
      <c r="C311" s="9" t="s">
        <v>801</v>
      </c>
      <c r="D311" s="46" t="s">
        <v>61</v>
      </c>
      <c r="E311" s="47" t="s">
        <v>25</v>
      </c>
      <c r="F311" s="47" t="s">
        <v>14</v>
      </c>
      <c r="G311" s="56" t="s">
        <v>320</v>
      </c>
      <c r="H311" s="50">
        <v>350.91106887175192</v>
      </c>
      <c r="I311" s="14">
        <v>325.48384887175195</v>
      </c>
      <c r="J311" s="14">
        <v>19.5</v>
      </c>
      <c r="K311" s="21">
        <v>5.9272200000000002</v>
      </c>
    </row>
    <row r="312" spans="1:11" s="51" customFormat="1" ht="38.25" x14ac:dyDescent="0.2">
      <c r="A312" s="146"/>
      <c r="B312" s="9" t="s">
        <v>788</v>
      </c>
      <c r="C312" s="9" t="s">
        <v>802</v>
      </c>
      <c r="D312" s="46" t="s">
        <v>61</v>
      </c>
      <c r="E312" s="47" t="s">
        <v>25</v>
      </c>
      <c r="F312" s="47" t="s">
        <v>14</v>
      </c>
      <c r="G312" s="56" t="s">
        <v>320</v>
      </c>
      <c r="H312" s="50">
        <v>350.91106887175192</v>
      </c>
      <c r="I312" s="14">
        <v>325.48384887175195</v>
      </c>
      <c r="J312" s="14">
        <v>19.5</v>
      </c>
      <c r="K312" s="21">
        <v>5.9272200000000002</v>
      </c>
    </row>
    <row r="313" spans="1:11" s="51" customFormat="1" x14ac:dyDescent="0.2">
      <c r="A313" s="146"/>
      <c r="B313" s="9" t="s">
        <v>788</v>
      </c>
      <c r="C313" s="9" t="s">
        <v>803</v>
      </c>
      <c r="D313" s="46" t="s">
        <v>36</v>
      </c>
      <c r="E313" s="47" t="s">
        <v>25</v>
      </c>
      <c r="F313" s="47" t="s">
        <v>14</v>
      </c>
      <c r="G313" s="56" t="s">
        <v>320</v>
      </c>
      <c r="H313" s="50">
        <v>36.276520862919142</v>
      </c>
      <c r="I313" s="14">
        <v>3.9933068599999992</v>
      </c>
      <c r="J313" s="14">
        <v>24.757825395655651</v>
      </c>
      <c r="K313" s="21">
        <v>7.5253886072634915</v>
      </c>
    </row>
    <row r="314" spans="1:11" s="51" customFormat="1" x14ac:dyDescent="0.2">
      <c r="A314" s="146"/>
      <c r="B314" s="9" t="s">
        <v>788</v>
      </c>
      <c r="C314" s="9" t="s">
        <v>804</v>
      </c>
      <c r="D314" s="46" t="s">
        <v>36</v>
      </c>
      <c r="E314" s="47" t="s">
        <v>25</v>
      </c>
      <c r="F314" s="47" t="s">
        <v>14</v>
      </c>
      <c r="G314" s="56" t="s">
        <v>320</v>
      </c>
      <c r="H314" s="50">
        <v>42.758656319360909</v>
      </c>
      <c r="I314" s="14">
        <v>10.475442316441757</v>
      </c>
      <c r="J314" s="14">
        <v>24.757825395655654</v>
      </c>
      <c r="K314" s="21">
        <v>7.5253886072634932</v>
      </c>
    </row>
    <row r="315" spans="1:11" s="51" customFormat="1" ht="25.5" x14ac:dyDescent="0.2">
      <c r="A315" s="146"/>
      <c r="B315" s="9" t="s">
        <v>788</v>
      </c>
      <c r="C315" s="9" t="s">
        <v>805</v>
      </c>
      <c r="D315" s="46" t="s">
        <v>61</v>
      </c>
      <c r="E315" s="47" t="s">
        <v>25</v>
      </c>
      <c r="F315" s="47" t="s">
        <v>14</v>
      </c>
      <c r="G315" s="56" t="s">
        <v>320</v>
      </c>
      <c r="H315" s="50">
        <v>6.7906110981377994</v>
      </c>
      <c r="I315" s="14">
        <v>0.32030999999999998</v>
      </c>
      <c r="J315" s="14">
        <v>4.9620395549999996</v>
      </c>
      <c r="K315" s="21">
        <v>1.5082615431377999</v>
      </c>
    </row>
    <row r="316" spans="1:11" s="51" customFormat="1" ht="25.5" x14ac:dyDescent="0.2">
      <c r="A316" s="146"/>
      <c r="B316" s="9" t="s">
        <v>788</v>
      </c>
      <c r="C316" s="9" t="s">
        <v>806</v>
      </c>
      <c r="D316" s="46" t="s">
        <v>61</v>
      </c>
      <c r="E316" s="47" t="s">
        <v>25</v>
      </c>
      <c r="F316" s="47" t="s">
        <v>14</v>
      </c>
      <c r="G316" s="56" t="s">
        <v>320</v>
      </c>
      <c r="H316" s="50">
        <v>6.7906110981377994</v>
      </c>
      <c r="I316" s="14">
        <v>0.32030999999999998</v>
      </c>
      <c r="J316" s="14">
        <v>4.9620395549999996</v>
      </c>
      <c r="K316" s="21">
        <v>1.5082615431377999</v>
      </c>
    </row>
    <row r="317" spans="1:11" s="51" customFormat="1" ht="25.5" x14ac:dyDescent="0.2">
      <c r="A317" s="146"/>
      <c r="B317" s="9" t="s">
        <v>788</v>
      </c>
      <c r="C317" s="9" t="s">
        <v>807</v>
      </c>
      <c r="D317" s="46" t="s">
        <v>61</v>
      </c>
      <c r="E317" s="47" t="s">
        <v>25</v>
      </c>
      <c r="F317" s="47" t="s">
        <v>14</v>
      </c>
      <c r="G317" s="56" t="s">
        <v>320</v>
      </c>
      <c r="H317" s="50">
        <v>6.7906110981377994</v>
      </c>
      <c r="I317" s="14">
        <v>0.32030999999999998</v>
      </c>
      <c r="J317" s="14">
        <v>4.9620395549999996</v>
      </c>
      <c r="K317" s="21">
        <v>1.5082615431377999</v>
      </c>
    </row>
    <row r="318" spans="1:11" s="51" customFormat="1" ht="25.5" x14ac:dyDescent="0.2">
      <c r="A318" s="146"/>
      <c r="B318" s="9" t="s">
        <v>788</v>
      </c>
      <c r="C318" s="9" t="s">
        <v>808</v>
      </c>
      <c r="D318" s="46" t="s">
        <v>61</v>
      </c>
      <c r="E318" s="47" t="s">
        <v>25</v>
      </c>
      <c r="F318" s="47" t="s">
        <v>14</v>
      </c>
      <c r="G318" s="56" t="s">
        <v>320</v>
      </c>
      <c r="H318" s="50">
        <v>6.7906110981377994</v>
      </c>
      <c r="I318" s="14">
        <v>0.32030999999999998</v>
      </c>
      <c r="J318" s="14">
        <v>4.9620395549999996</v>
      </c>
      <c r="K318" s="21">
        <v>1.5082615431377999</v>
      </c>
    </row>
    <row r="319" spans="1:11" s="51" customFormat="1" ht="25.5" x14ac:dyDescent="0.2">
      <c r="A319" s="146"/>
      <c r="B319" s="9" t="s">
        <v>788</v>
      </c>
      <c r="C319" s="9" t="s">
        <v>809</v>
      </c>
      <c r="D319" s="46" t="s">
        <v>61</v>
      </c>
      <c r="E319" s="47" t="s">
        <v>25</v>
      </c>
      <c r="F319" s="47" t="s">
        <v>14</v>
      </c>
      <c r="G319" s="56" t="s">
        <v>320</v>
      </c>
      <c r="H319" s="50">
        <v>6.7906110981377994</v>
      </c>
      <c r="I319" s="14">
        <v>0.32030999999999998</v>
      </c>
      <c r="J319" s="14">
        <v>4.9620395549999996</v>
      </c>
      <c r="K319" s="21">
        <v>1.5082615431377999</v>
      </c>
    </row>
    <row r="320" spans="1:11" s="51" customFormat="1" x14ac:dyDescent="0.2">
      <c r="A320" s="146"/>
      <c r="B320" s="9" t="s">
        <v>788</v>
      </c>
      <c r="C320" s="9" t="s">
        <v>810</v>
      </c>
      <c r="D320" s="46" t="s">
        <v>61</v>
      </c>
      <c r="E320" s="47" t="s">
        <v>25</v>
      </c>
      <c r="F320" s="47" t="s">
        <v>14</v>
      </c>
      <c r="G320" s="56" t="s">
        <v>320</v>
      </c>
      <c r="H320" s="50">
        <v>6.7906110981377994</v>
      </c>
      <c r="I320" s="14">
        <v>0.32030999999999998</v>
      </c>
      <c r="J320" s="14">
        <v>4.9620395549999996</v>
      </c>
      <c r="K320" s="21">
        <v>1.5082615431377999</v>
      </c>
    </row>
    <row r="321" spans="1:11" s="51" customFormat="1" x14ac:dyDescent="0.2">
      <c r="A321" s="146"/>
      <c r="B321" s="9" t="s">
        <v>788</v>
      </c>
      <c r="C321" s="9" t="s">
        <v>811</v>
      </c>
      <c r="D321" s="46" t="s">
        <v>61</v>
      </c>
      <c r="E321" s="47" t="s">
        <v>25</v>
      </c>
      <c r="F321" s="47" t="s">
        <v>14</v>
      </c>
      <c r="G321" s="56" t="s">
        <v>320</v>
      </c>
      <c r="H321" s="50">
        <v>6.7906110981377994</v>
      </c>
      <c r="I321" s="14">
        <v>0.32030999999999998</v>
      </c>
      <c r="J321" s="14">
        <v>4.9620395549999996</v>
      </c>
      <c r="K321" s="21">
        <v>1.5082615431377999</v>
      </c>
    </row>
    <row r="322" spans="1:11" s="51" customFormat="1" ht="25.5" x14ac:dyDescent="0.2">
      <c r="A322" s="146"/>
      <c r="B322" s="9" t="s">
        <v>788</v>
      </c>
      <c r="C322" s="9" t="s">
        <v>812</v>
      </c>
      <c r="D322" s="46" t="s">
        <v>61</v>
      </c>
      <c r="E322" s="47" t="s">
        <v>25</v>
      </c>
      <c r="F322" s="47" t="s">
        <v>14</v>
      </c>
      <c r="G322" s="56" t="s">
        <v>320</v>
      </c>
      <c r="H322" s="50">
        <v>6.7906110981377994</v>
      </c>
      <c r="I322" s="14">
        <v>0.32030999999999998</v>
      </c>
      <c r="J322" s="14">
        <v>4.9620395549999996</v>
      </c>
      <c r="K322" s="21">
        <v>1.5082615431377999</v>
      </c>
    </row>
    <row r="323" spans="1:11" s="51" customFormat="1" ht="25.5" x14ac:dyDescent="0.2">
      <c r="A323" s="146"/>
      <c r="B323" s="9" t="s">
        <v>788</v>
      </c>
      <c r="C323" s="9" t="s">
        <v>813</v>
      </c>
      <c r="D323" s="46" t="s">
        <v>61</v>
      </c>
      <c r="E323" s="47" t="s">
        <v>25</v>
      </c>
      <c r="F323" s="47" t="s">
        <v>14</v>
      </c>
      <c r="G323" s="56" t="s">
        <v>320</v>
      </c>
      <c r="H323" s="50">
        <v>6.7906010981377998</v>
      </c>
      <c r="I323" s="14">
        <v>0.32030000000000003</v>
      </c>
      <c r="J323" s="14">
        <v>4.9620395549999996</v>
      </c>
      <c r="K323" s="21">
        <v>1.5082615431377999</v>
      </c>
    </row>
    <row r="324" spans="1:11" s="51" customFormat="1" ht="25.5" x14ac:dyDescent="0.2">
      <c r="A324" s="146"/>
      <c r="B324" s="9" t="s">
        <v>788</v>
      </c>
      <c r="C324" s="9" t="s">
        <v>814</v>
      </c>
      <c r="D324" s="46" t="s">
        <v>61</v>
      </c>
      <c r="E324" s="47" t="s">
        <v>25</v>
      </c>
      <c r="F324" s="47" t="s">
        <v>14</v>
      </c>
      <c r="G324" s="56" t="s">
        <v>320</v>
      </c>
      <c r="H324" s="50">
        <v>6.1913479073979998</v>
      </c>
      <c r="I324" s="14">
        <v>0.30925599999999998</v>
      </c>
      <c r="J324" s="14">
        <v>4.5109450500000001</v>
      </c>
      <c r="K324" s="21">
        <v>1.3711468573980001</v>
      </c>
    </row>
    <row r="325" spans="1:11" s="51" customFormat="1" ht="25.5" x14ac:dyDescent="0.2">
      <c r="A325" s="146"/>
      <c r="B325" s="9" t="s">
        <v>788</v>
      </c>
      <c r="C325" s="9" t="s">
        <v>815</v>
      </c>
      <c r="D325" s="46" t="s">
        <v>61</v>
      </c>
      <c r="E325" s="47" t="s">
        <v>25</v>
      </c>
      <c r="F325" s="47" t="s">
        <v>14</v>
      </c>
      <c r="G325" s="56" t="s">
        <v>320</v>
      </c>
      <c r="H325" s="50">
        <v>6.1913479073979998</v>
      </c>
      <c r="I325" s="14">
        <v>0.30925599999999998</v>
      </c>
      <c r="J325" s="14">
        <v>4.5109450500000001</v>
      </c>
      <c r="K325" s="21">
        <v>1.3711468573980001</v>
      </c>
    </row>
    <row r="326" spans="1:11" s="51" customFormat="1" ht="25.5" x14ac:dyDescent="0.2">
      <c r="A326" s="146"/>
      <c r="B326" s="9" t="s">
        <v>788</v>
      </c>
      <c r="C326" s="9" t="s">
        <v>816</v>
      </c>
      <c r="D326" s="46" t="s">
        <v>61</v>
      </c>
      <c r="E326" s="47" t="s">
        <v>25</v>
      </c>
      <c r="F326" s="47" t="s">
        <v>14</v>
      </c>
      <c r="G326" s="56" t="s">
        <v>320</v>
      </c>
      <c r="H326" s="50">
        <v>6.1913479073979998</v>
      </c>
      <c r="I326" s="14">
        <v>0.30925599999999998</v>
      </c>
      <c r="J326" s="14">
        <v>4.5109450500000001</v>
      </c>
      <c r="K326" s="21">
        <v>1.3711468573980001</v>
      </c>
    </row>
    <row r="327" spans="1:11" s="51" customFormat="1" ht="25.5" x14ac:dyDescent="0.2">
      <c r="A327" s="146"/>
      <c r="B327" s="9" t="s">
        <v>788</v>
      </c>
      <c r="C327" s="9" t="s">
        <v>817</v>
      </c>
      <c r="D327" s="46" t="s">
        <v>61</v>
      </c>
      <c r="E327" s="47" t="s">
        <v>25</v>
      </c>
      <c r="F327" s="47" t="s">
        <v>14</v>
      </c>
      <c r="G327" s="56" t="s">
        <v>320</v>
      </c>
      <c r="H327" s="50">
        <v>6.1913479073979998</v>
      </c>
      <c r="I327" s="14">
        <v>0.30925599999999998</v>
      </c>
      <c r="J327" s="14">
        <v>4.5109450500000001</v>
      </c>
      <c r="K327" s="21">
        <v>1.3711468573980001</v>
      </c>
    </row>
    <row r="328" spans="1:11" s="51" customFormat="1" ht="25.5" x14ac:dyDescent="0.2">
      <c r="A328" s="146"/>
      <c r="B328" s="9" t="s">
        <v>788</v>
      </c>
      <c r="C328" s="9" t="s">
        <v>818</v>
      </c>
      <c r="D328" s="46" t="s">
        <v>61</v>
      </c>
      <c r="E328" s="47" t="s">
        <v>25</v>
      </c>
      <c r="F328" s="47" t="s">
        <v>14</v>
      </c>
      <c r="G328" s="56" t="s">
        <v>320</v>
      </c>
      <c r="H328" s="50">
        <v>6.1913479073979998</v>
      </c>
      <c r="I328" s="14">
        <v>0.30925599999999998</v>
      </c>
      <c r="J328" s="14">
        <v>4.5109450500000001</v>
      </c>
      <c r="K328" s="21">
        <v>1.3711468573980001</v>
      </c>
    </row>
    <row r="329" spans="1:11" s="51" customFormat="1" ht="25.5" x14ac:dyDescent="0.2">
      <c r="A329" s="146"/>
      <c r="B329" s="9" t="s">
        <v>788</v>
      </c>
      <c r="C329" s="9" t="s">
        <v>819</v>
      </c>
      <c r="D329" s="46" t="s">
        <v>61</v>
      </c>
      <c r="E329" s="47" t="s">
        <v>25</v>
      </c>
      <c r="F329" s="47" t="s">
        <v>14</v>
      </c>
      <c r="G329" s="56" t="s">
        <v>320</v>
      </c>
      <c r="H329" s="50">
        <v>6.1913479073979998</v>
      </c>
      <c r="I329" s="14">
        <v>0.30925599999999998</v>
      </c>
      <c r="J329" s="14">
        <v>4.5109450500000001</v>
      </c>
      <c r="K329" s="21">
        <v>1.3711468573980001</v>
      </c>
    </row>
    <row r="330" spans="1:11" s="51" customFormat="1" x14ac:dyDescent="0.2">
      <c r="A330" s="146"/>
      <c r="B330" s="9" t="s">
        <v>788</v>
      </c>
      <c r="C330" s="9" t="s">
        <v>820</v>
      </c>
      <c r="D330" s="46" t="s">
        <v>61</v>
      </c>
      <c r="E330" s="47" t="s">
        <v>25</v>
      </c>
      <c r="F330" s="47" t="s">
        <v>14</v>
      </c>
      <c r="G330" s="56" t="s">
        <v>320</v>
      </c>
      <c r="H330" s="50">
        <v>6.1913479073979998</v>
      </c>
      <c r="I330" s="14">
        <v>0.30925599999999998</v>
      </c>
      <c r="J330" s="14">
        <v>4.5109450500000001</v>
      </c>
      <c r="K330" s="21">
        <v>1.3711468573980001</v>
      </c>
    </row>
    <row r="331" spans="1:11" s="51" customFormat="1" ht="25.5" x14ac:dyDescent="0.2">
      <c r="A331" s="146"/>
      <c r="B331" s="9" t="s">
        <v>788</v>
      </c>
      <c r="C331" s="9" t="s">
        <v>821</v>
      </c>
      <c r="D331" s="46" t="s">
        <v>61</v>
      </c>
      <c r="E331" s="47" t="s">
        <v>25</v>
      </c>
      <c r="F331" s="47" t="s">
        <v>14</v>
      </c>
      <c r="G331" s="56" t="s">
        <v>320</v>
      </c>
      <c r="H331" s="50">
        <v>6.1913479073979998</v>
      </c>
      <c r="I331" s="14">
        <v>0.30925599999999998</v>
      </c>
      <c r="J331" s="14">
        <v>4.5109450500000001</v>
      </c>
      <c r="K331" s="21">
        <v>1.3711468573980001</v>
      </c>
    </row>
    <row r="332" spans="1:11" s="51" customFormat="1" ht="25.5" x14ac:dyDescent="0.2">
      <c r="A332" s="146"/>
      <c r="B332" s="9" t="s">
        <v>788</v>
      </c>
      <c r="C332" s="9" t="s">
        <v>822</v>
      </c>
      <c r="D332" s="46" t="s">
        <v>61</v>
      </c>
      <c r="E332" s="47" t="s">
        <v>25</v>
      </c>
      <c r="F332" s="47" t="s">
        <v>14</v>
      </c>
      <c r="G332" s="56" t="s">
        <v>320</v>
      </c>
      <c r="H332" s="50">
        <v>6.1913479073979998</v>
      </c>
      <c r="I332" s="14">
        <v>0.30925599999999998</v>
      </c>
      <c r="J332" s="14">
        <v>4.5109450500000001</v>
      </c>
      <c r="K332" s="21">
        <v>1.3711468573980001</v>
      </c>
    </row>
    <row r="333" spans="1:11" s="51" customFormat="1" x14ac:dyDescent="0.2">
      <c r="A333" s="146"/>
      <c r="B333" s="9" t="s">
        <v>788</v>
      </c>
      <c r="C333" s="9" t="s">
        <v>823</v>
      </c>
      <c r="D333" s="46" t="s">
        <v>61</v>
      </c>
      <c r="E333" s="47" t="s">
        <v>25</v>
      </c>
      <c r="F333" s="47" t="s">
        <v>14</v>
      </c>
      <c r="G333" s="56" t="s">
        <v>320</v>
      </c>
      <c r="H333" s="50">
        <v>6.7906010981377998</v>
      </c>
      <c r="I333" s="14">
        <v>0.32030000000000003</v>
      </c>
      <c r="J333" s="14">
        <v>4.9620395549999996</v>
      </c>
      <c r="K333" s="21">
        <v>1.5082615431377999</v>
      </c>
    </row>
    <row r="334" spans="1:11" s="51" customFormat="1" x14ac:dyDescent="0.2">
      <c r="A334" s="146"/>
      <c r="B334" s="9" t="s">
        <v>788</v>
      </c>
      <c r="C334" s="9" t="s">
        <v>824</v>
      </c>
      <c r="D334" s="46" t="s">
        <v>61</v>
      </c>
      <c r="E334" s="47" t="s">
        <v>25</v>
      </c>
      <c r="F334" s="47" t="s">
        <v>14</v>
      </c>
      <c r="G334" s="56" t="s">
        <v>320</v>
      </c>
      <c r="H334" s="50">
        <v>6.1913479073979998</v>
      </c>
      <c r="I334" s="14">
        <v>0.30925599999999998</v>
      </c>
      <c r="J334" s="14">
        <v>4.5109450500000001</v>
      </c>
      <c r="K334" s="21">
        <v>1.3711468573980001</v>
      </c>
    </row>
    <row r="335" spans="1:11" s="51" customFormat="1" x14ac:dyDescent="0.2">
      <c r="A335" s="146"/>
      <c r="B335" s="9" t="s">
        <v>825</v>
      </c>
      <c r="C335" s="9" t="s">
        <v>826</v>
      </c>
      <c r="D335" s="46" t="s">
        <v>61</v>
      </c>
      <c r="E335" s="47" t="s">
        <v>25</v>
      </c>
      <c r="F335" s="47" t="s">
        <v>14</v>
      </c>
      <c r="G335" s="56" t="s">
        <v>320</v>
      </c>
      <c r="H335" s="50">
        <v>15.534777123984252</v>
      </c>
      <c r="I335" s="14">
        <v>0.72450999999999999</v>
      </c>
      <c r="J335" s="14">
        <v>11.357915215178572</v>
      </c>
      <c r="K335" s="21">
        <v>3.4523519088056789</v>
      </c>
    </row>
    <row r="336" spans="1:11" s="51" customFormat="1" ht="25.5" x14ac:dyDescent="0.2">
      <c r="A336" s="146"/>
      <c r="B336" s="9" t="s">
        <v>825</v>
      </c>
      <c r="C336" s="9" t="s">
        <v>827</v>
      </c>
      <c r="D336" s="46" t="s">
        <v>61</v>
      </c>
      <c r="E336" s="47" t="s">
        <v>25</v>
      </c>
      <c r="F336" s="47" t="s">
        <v>14</v>
      </c>
      <c r="G336" s="56" t="s">
        <v>320</v>
      </c>
      <c r="H336" s="50">
        <v>18.964524269049953</v>
      </c>
      <c r="I336" s="14">
        <v>0.99448000000000003</v>
      </c>
      <c r="J336" s="14">
        <v>13.781131529379699</v>
      </c>
      <c r="K336" s="21">
        <v>4.1889127396702532</v>
      </c>
    </row>
    <row r="337" spans="1:11" s="51" customFormat="1" x14ac:dyDescent="0.2">
      <c r="A337" s="146"/>
      <c r="B337" s="9" t="s">
        <v>825</v>
      </c>
      <c r="C337" s="9" t="s">
        <v>828</v>
      </c>
      <c r="D337" s="46" t="s">
        <v>61</v>
      </c>
      <c r="E337" s="47" t="s">
        <v>25</v>
      </c>
      <c r="F337" s="47" t="s">
        <v>14</v>
      </c>
      <c r="G337" s="56" t="s">
        <v>320</v>
      </c>
      <c r="H337" s="50">
        <v>15.534777123984252</v>
      </c>
      <c r="I337" s="14">
        <v>0.72450999999999999</v>
      </c>
      <c r="J337" s="14">
        <v>11.357915215178572</v>
      </c>
      <c r="K337" s="21">
        <v>3.4523519088056789</v>
      </c>
    </row>
    <row r="338" spans="1:11" s="51" customFormat="1" x14ac:dyDescent="0.2">
      <c r="A338" s="146"/>
      <c r="B338" s="9" t="s">
        <v>825</v>
      </c>
      <c r="C338" s="9" t="s">
        <v>829</v>
      </c>
      <c r="D338" s="46" t="s">
        <v>61</v>
      </c>
      <c r="E338" s="47" t="s">
        <v>25</v>
      </c>
      <c r="F338" s="47" t="s">
        <v>14</v>
      </c>
      <c r="G338" s="56" t="s">
        <v>320</v>
      </c>
      <c r="H338" s="50">
        <v>15.534777123984252</v>
      </c>
      <c r="I338" s="14">
        <v>0.72450999999999999</v>
      </c>
      <c r="J338" s="14">
        <v>11.357915215178572</v>
      </c>
      <c r="K338" s="21">
        <v>3.4523519088056789</v>
      </c>
    </row>
    <row r="339" spans="1:11" s="51" customFormat="1" ht="25.5" x14ac:dyDescent="0.2">
      <c r="A339" s="146"/>
      <c r="B339" s="9" t="s">
        <v>825</v>
      </c>
      <c r="C339" s="9" t="s">
        <v>830</v>
      </c>
      <c r="D339" s="46" t="s">
        <v>61</v>
      </c>
      <c r="E339" s="47" t="s">
        <v>25</v>
      </c>
      <c r="F339" s="47" t="s">
        <v>14</v>
      </c>
      <c r="G339" s="56" t="s">
        <v>320</v>
      </c>
      <c r="H339" s="50">
        <v>15.678278863173791</v>
      </c>
      <c r="I339" s="14">
        <v>0.72450999999999999</v>
      </c>
      <c r="J339" s="14">
        <v>11.467965936971833</v>
      </c>
      <c r="K339" s="21">
        <v>3.4858029262019583</v>
      </c>
    </row>
    <row r="340" spans="1:11" s="51" customFormat="1" ht="25.5" x14ac:dyDescent="0.2">
      <c r="A340" s="146"/>
      <c r="B340" s="9" t="s">
        <v>825</v>
      </c>
      <c r="C340" s="9" t="s">
        <v>831</v>
      </c>
      <c r="D340" s="46" t="s">
        <v>61</v>
      </c>
      <c r="E340" s="47" t="s">
        <v>25</v>
      </c>
      <c r="F340" s="47" t="s">
        <v>14</v>
      </c>
      <c r="G340" s="56" t="s">
        <v>320</v>
      </c>
      <c r="H340" s="50">
        <v>19.138642168770044</v>
      </c>
      <c r="I340" s="14">
        <v>0.99448000000000003</v>
      </c>
      <c r="J340" s="14">
        <v>13.914661622112675</v>
      </c>
      <c r="K340" s="21">
        <v>4.229500546657369</v>
      </c>
    </row>
    <row r="341" spans="1:11" s="51" customFormat="1" ht="25.5" x14ac:dyDescent="0.2">
      <c r="A341" s="146"/>
      <c r="B341" s="9" t="s">
        <v>825</v>
      </c>
      <c r="C341" s="9" t="s">
        <v>832</v>
      </c>
      <c r="D341" s="46" t="s">
        <v>61</v>
      </c>
      <c r="E341" s="47" t="s">
        <v>25</v>
      </c>
      <c r="F341" s="47" t="s">
        <v>14</v>
      </c>
      <c r="G341" s="56" t="s">
        <v>320</v>
      </c>
      <c r="H341" s="50">
        <v>15.678278863173791</v>
      </c>
      <c r="I341" s="14">
        <v>0.72450999999999999</v>
      </c>
      <c r="J341" s="14">
        <v>11.467965936971833</v>
      </c>
      <c r="K341" s="21">
        <v>3.4858029262019583</v>
      </c>
    </row>
    <row r="342" spans="1:11" s="51" customFormat="1" ht="25.5" x14ac:dyDescent="0.2">
      <c r="A342" s="146"/>
      <c r="B342" s="9" t="s">
        <v>825</v>
      </c>
      <c r="C342" s="9" t="s">
        <v>833</v>
      </c>
      <c r="D342" s="46" t="s">
        <v>61</v>
      </c>
      <c r="E342" s="47" t="s">
        <v>25</v>
      </c>
      <c r="F342" s="47" t="s">
        <v>14</v>
      </c>
      <c r="G342" s="56" t="s">
        <v>320</v>
      </c>
      <c r="H342" s="50">
        <v>15.678278863173791</v>
      </c>
      <c r="I342" s="14">
        <v>0.72450999999999999</v>
      </c>
      <c r="J342" s="14">
        <v>11.467965936971833</v>
      </c>
      <c r="K342" s="21">
        <v>3.4858029262019583</v>
      </c>
    </row>
    <row r="343" spans="1:11" s="51" customFormat="1" ht="25.5" x14ac:dyDescent="0.2">
      <c r="A343" s="146"/>
      <c r="B343" s="9" t="s">
        <v>825</v>
      </c>
      <c r="C343" s="9" t="s">
        <v>834</v>
      </c>
      <c r="D343" s="46" t="s">
        <v>61</v>
      </c>
      <c r="E343" s="47" t="s">
        <v>25</v>
      </c>
      <c r="F343" s="47" t="s">
        <v>14</v>
      </c>
      <c r="G343" s="56" t="s">
        <v>320</v>
      </c>
      <c r="H343" s="50">
        <v>15.678268863173791</v>
      </c>
      <c r="I343" s="14">
        <v>0.72450000000000003</v>
      </c>
      <c r="J343" s="14">
        <v>11.467965936971833</v>
      </c>
      <c r="K343" s="21">
        <v>3.4858029262019583</v>
      </c>
    </row>
    <row r="344" spans="1:11" s="51" customFormat="1" ht="25.5" x14ac:dyDescent="0.2">
      <c r="A344" s="146"/>
      <c r="B344" s="9" t="s">
        <v>825</v>
      </c>
      <c r="C344" s="9" t="s">
        <v>835</v>
      </c>
      <c r="D344" s="46" t="s">
        <v>61</v>
      </c>
      <c r="E344" s="47" t="s">
        <v>25</v>
      </c>
      <c r="F344" s="47" t="s">
        <v>14</v>
      </c>
      <c r="G344" s="56" t="s">
        <v>320</v>
      </c>
      <c r="H344" s="50">
        <v>15.678268863173791</v>
      </c>
      <c r="I344" s="14">
        <v>0.72450000000000003</v>
      </c>
      <c r="J344" s="14">
        <v>11.467965936971833</v>
      </c>
      <c r="K344" s="21">
        <v>3.4858029262019583</v>
      </c>
    </row>
    <row r="345" spans="1:11" s="51" customFormat="1" ht="25.5" x14ac:dyDescent="0.2">
      <c r="A345" s="146"/>
      <c r="B345" s="9" t="s">
        <v>825</v>
      </c>
      <c r="C345" s="9" t="s">
        <v>836</v>
      </c>
      <c r="D345" s="46" t="s">
        <v>61</v>
      </c>
      <c r="E345" s="47" t="s">
        <v>25</v>
      </c>
      <c r="F345" s="47" t="s">
        <v>14</v>
      </c>
      <c r="G345" s="56" t="s">
        <v>320</v>
      </c>
      <c r="H345" s="50">
        <v>15.674429641386066</v>
      </c>
      <c r="I345" s="14">
        <v>0.72450000000000003</v>
      </c>
      <c r="J345" s="14">
        <v>11.465021658169013</v>
      </c>
      <c r="K345" s="21">
        <v>3.4849079832170533</v>
      </c>
    </row>
    <row r="346" spans="1:11" s="51" customFormat="1" ht="25.5" x14ac:dyDescent="0.2">
      <c r="A346" s="146"/>
      <c r="B346" s="9" t="s">
        <v>825</v>
      </c>
      <c r="C346" s="9" t="s">
        <v>837</v>
      </c>
      <c r="D346" s="46" t="s">
        <v>61</v>
      </c>
      <c r="E346" s="47" t="s">
        <v>25</v>
      </c>
      <c r="F346" s="47" t="s">
        <v>14</v>
      </c>
      <c r="G346" s="56" t="s">
        <v>320</v>
      </c>
      <c r="H346" s="50">
        <v>15.674429641386066</v>
      </c>
      <c r="I346" s="14">
        <v>0.72450000000000003</v>
      </c>
      <c r="J346" s="14">
        <v>11.465021658169013</v>
      </c>
      <c r="K346" s="21">
        <v>3.4849079832170533</v>
      </c>
    </row>
    <row r="347" spans="1:11" s="51" customFormat="1" ht="25.5" x14ac:dyDescent="0.2">
      <c r="A347" s="146"/>
      <c r="B347" s="9" t="s">
        <v>825</v>
      </c>
      <c r="C347" s="9" t="s">
        <v>838</v>
      </c>
      <c r="D347" s="46" t="s">
        <v>61</v>
      </c>
      <c r="E347" s="47" t="s">
        <v>25</v>
      </c>
      <c r="F347" s="47" t="s">
        <v>14</v>
      </c>
      <c r="G347" s="56" t="s">
        <v>320</v>
      </c>
      <c r="H347" s="50">
        <v>15.674429641386066</v>
      </c>
      <c r="I347" s="14">
        <v>0.72450000000000003</v>
      </c>
      <c r="J347" s="14">
        <v>11.465021658169013</v>
      </c>
      <c r="K347" s="21">
        <v>3.4849079832170533</v>
      </c>
    </row>
    <row r="348" spans="1:11" s="51" customFormat="1" ht="25.5" x14ac:dyDescent="0.2">
      <c r="A348" s="146"/>
      <c r="B348" s="9" t="s">
        <v>825</v>
      </c>
      <c r="C348" s="9" t="s">
        <v>839</v>
      </c>
      <c r="D348" s="46" t="s">
        <v>61</v>
      </c>
      <c r="E348" s="47" t="s">
        <v>25</v>
      </c>
      <c r="F348" s="47" t="s">
        <v>14</v>
      </c>
      <c r="G348" s="56" t="s">
        <v>320</v>
      </c>
      <c r="H348" s="50">
        <v>19.138652168770044</v>
      </c>
      <c r="I348" s="14">
        <v>0.99448999999999999</v>
      </c>
      <c r="J348" s="14">
        <v>13.914661622112675</v>
      </c>
      <c r="K348" s="21">
        <v>4.229500546657369</v>
      </c>
    </row>
    <row r="349" spans="1:11" s="51" customFormat="1" ht="25.5" x14ac:dyDescent="0.2">
      <c r="A349" s="146"/>
      <c r="B349" s="9" t="s">
        <v>825</v>
      </c>
      <c r="C349" s="9" t="s">
        <v>840</v>
      </c>
      <c r="D349" s="46" t="s">
        <v>61</v>
      </c>
      <c r="E349" s="47" t="s">
        <v>25</v>
      </c>
      <c r="F349" s="47" t="s">
        <v>14</v>
      </c>
      <c r="G349" s="56" t="s">
        <v>320</v>
      </c>
      <c r="H349" s="50">
        <v>15.678258863173792</v>
      </c>
      <c r="I349" s="14">
        <v>0.72448999999999997</v>
      </c>
      <c r="J349" s="14">
        <v>11.467965936971833</v>
      </c>
      <c r="K349" s="21">
        <v>3.4858029262019583</v>
      </c>
    </row>
    <row r="350" spans="1:11" s="51" customFormat="1" ht="25.5" x14ac:dyDescent="0.2">
      <c r="A350" s="146"/>
      <c r="B350" s="9" t="s">
        <v>825</v>
      </c>
      <c r="C350" s="9" t="s">
        <v>841</v>
      </c>
      <c r="D350" s="46" t="s">
        <v>61</v>
      </c>
      <c r="E350" s="47" t="s">
        <v>25</v>
      </c>
      <c r="F350" s="47" t="s">
        <v>14</v>
      </c>
      <c r="G350" s="56" t="s">
        <v>320</v>
      </c>
      <c r="H350" s="50">
        <v>15.678258863173792</v>
      </c>
      <c r="I350" s="14">
        <v>0.72448999999999997</v>
      </c>
      <c r="J350" s="14">
        <v>11.467965936971833</v>
      </c>
      <c r="K350" s="21">
        <v>3.4858029262019583</v>
      </c>
    </row>
    <row r="351" spans="1:11" s="51" customFormat="1" x14ac:dyDescent="0.2">
      <c r="A351" s="146"/>
      <c r="B351" s="9" t="s">
        <v>842</v>
      </c>
      <c r="C351" s="9" t="s">
        <v>843</v>
      </c>
      <c r="D351" s="46" t="s">
        <v>36</v>
      </c>
      <c r="E351" s="47" t="s">
        <v>25</v>
      </c>
      <c r="F351" s="47" t="s">
        <v>14</v>
      </c>
      <c r="G351" s="56" t="s">
        <v>320</v>
      </c>
      <c r="H351" s="50">
        <v>36.584825539501267</v>
      </c>
      <c r="I351" s="14">
        <v>3.5777060441452049</v>
      </c>
      <c r="J351" s="14">
        <v>25.312984673882681</v>
      </c>
      <c r="K351" s="21">
        <v>7.69413482147338</v>
      </c>
    </row>
    <row r="352" spans="1:11" s="51" customFormat="1" x14ac:dyDescent="0.2">
      <c r="A352" s="146"/>
      <c r="B352" s="9" t="s">
        <v>842</v>
      </c>
      <c r="C352" s="9" t="s">
        <v>844</v>
      </c>
      <c r="D352" s="46" t="s">
        <v>36</v>
      </c>
      <c r="E352" s="47" t="s">
        <v>25</v>
      </c>
      <c r="F352" s="47" t="s">
        <v>14</v>
      </c>
      <c r="G352" s="56" t="s">
        <v>320</v>
      </c>
      <c r="H352" s="50">
        <v>36.584825539501267</v>
      </c>
      <c r="I352" s="14">
        <v>3.5777060441452049</v>
      </c>
      <c r="J352" s="14">
        <v>25.312984673882681</v>
      </c>
      <c r="K352" s="21">
        <v>7.69413482147338</v>
      </c>
    </row>
    <row r="353" spans="1:11" s="51" customFormat="1" x14ac:dyDescent="0.2">
      <c r="A353" s="146"/>
      <c r="B353" s="9" t="s">
        <v>845</v>
      </c>
      <c r="C353" s="9" t="s">
        <v>846</v>
      </c>
      <c r="D353" s="46" t="s">
        <v>36</v>
      </c>
      <c r="E353" s="47" t="s">
        <v>25</v>
      </c>
      <c r="F353" s="47" t="s">
        <v>14</v>
      </c>
      <c r="G353" s="56" t="s">
        <v>320</v>
      </c>
      <c r="H353" s="50">
        <v>29.3395607</v>
      </c>
      <c r="I353" s="14">
        <v>4.9555087000000002</v>
      </c>
      <c r="J353" s="14">
        <v>18.7</v>
      </c>
      <c r="K353" s="21">
        <v>5.6840520000000003</v>
      </c>
    </row>
    <row r="354" spans="1:11" s="51" customFormat="1" x14ac:dyDescent="0.2">
      <c r="A354" s="146"/>
      <c r="B354" s="9" t="s">
        <v>845</v>
      </c>
      <c r="C354" s="9" t="s">
        <v>847</v>
      </c>
      <c r="D354" s="46" t="s">
        <v>36</v>
      </c>
      <c r="E354" s="47" t="s">
        <v>25</v>
      </c>
      <c r="F354" s="47" t="s">
        <v>14</v>
      </c>
      <c r="G354" s="56" t="s">
        <v>320</v>
      </c>
      <c r="H354" s="50">
        <v>5.6581318559661433</v>
      </c>
      <c r="I354" s="14">
        <v>0.56628999999999996</v>
      </c>
      <c r="J354" s="14">
        <v>3.9049064817679553</v>
      </c>
      <c r="K354" s="21">
        <v>1.1869353741981876</v>
      </c>
    </row>
    <row r="355" spans="1:11" s="51" customFormat="1" x14ac:dyDescent="0.2">
      <c r="A355" s="146"/>
      <c r="B355" s="9" t="s">
        <v>845</v>
      </c>
      <c r="C355" s="9" t="s">
        <v>848</v>
      </c>
      <c r="D355" s="46" t="s">
        <v>36</v>
      </c>
      <c r="E355" s="47" t="s">
        <v>25</v>
      </c>
      <c r="F355" s="47" t="s">
        <v>14</v>
      </c>
      <c r="G355" s="56" t="s">
        <v>320</v>
      </c>
      <c r="H355" s="50">
        <v>5.6581318559661433</v>
      </c>
      <c r="I355" s="14">
        <v>0.56628999999999996</v>
      </c>
      <c r="J355" s="14">
        <v>3.9049064817679553</v>
      </c>
      <c r="K355" s="21">
        <v>1.1869353741981876</v>
      </c>
    </row>
    <row r="356" spans="1:11" s="51" customFormat="1" x14ac:dyDescent="0.2">
      <c r="A356" s="146"/>
      <c r="B356" s="9" t="s">
        <v>849</v>
      </c>
      <c r="C356" s="9" t="s">
        <v>850</v>
      </c>
      <c r="D356" s="46" t="s">
        <v>36</v>
      </c>
      <c r="E356" s="47" t="s">
        <v>25</v>
      </c>
      <c r="F356" s="47" t="s">
        <v>14</v>
      </c>
      <c r="G356" s="56" t="s">
        <v>320</v>
      </c>
      <c r="H356" s="50">
        <v>13.053032574139401</v>
      </c>
      <c r="I356" s="14">
        <v>1.45076</v>
      </c>
      <c r="J356" s="14">
        <v>8.8977212292857146</v>
      </c>
      <c r="K356" s="21">
        <v>2.704551344853686</v>
      </c>
    </row>
    <row r="357" spans="1:11" s="51" customFormat="1" x14ac:dyDescent="0.2">
      <c r="A357" s="146"/>
      <c r="B357" s="9" t="s">
        <v>849</v>
      </c>
      <c r="C357" s="9" t="s">
        <v>851</v>
      </c>
      <c r="D357" s="46" t="s">
        <v>36</v>
      </c>
      <c r="E357" s="47" t="s">
        <v>25</v>
      </c>
      <c r="F357" s="47" t="s">
        <v>14</v>
      </c>
      <c r="G357" s="56" t="s">
        <v>320</v>
      </c>
      <c r="H357" s="50">
        <v>6.6496930751594219</v>
      </c>
      <c r="I357" s="14">
        <v>0.11042</v>
      </c>
      <c r="J357" s="14">
        <v>5.0149337979381432</v>
      </c>
      <c r="K357" s="21">
        <v>1.524339277221278</v>
      </c>
    </row>
    <row r="358" spans="1:11" s="51" customFormat="1" x14ac:dyDescent="0.2">
      <c r="A358" s="146"/>
      <c r="B358" s="9" t="s">
        <v>849</v>
      </c>
      <c r="C358" s="9" t="s">
        <v>852</v>
      </c>
      <c r="D358" s="46" t="s">
        <v>36</v>
      </c>
      <c r="E358" s="47" t="s">
        <v>25</v>
      </c>
      <c r="F358" s="47" t="s">
        <v>14</v>
      </c>
      <c r="G358" s="56" t="s">
        <v>320</v>
      </c>
      <c r="H358" s="50">
        <v>5.1605799914565997</v>
      </c>
      <c r="I358" s="14">
        <v>0.89964999999999995</v>
      </c>
      <c r="J358" s="14">
        <v>3.2676845849999996</v>
      </c>
      <c r="K358" s="21">
        <v>0.99324540645659987</v>
      </c>
    </row>
    <row r="359" spans="1:11" s="51" customFormat="1" x14ac:dyDescent="0.2">
      <c r="A359" s="146"/>
      <c r="B359" s="9" t="s">
        <v>849</v>
      </c>
      <c r="C359" s="9" t="s">
        <v>853</v>
      </c>
      <c r="D359" s="46" t="s">
        <v>36</v>
      </c>
      <c r="E359" s="47" t="s">
        <v>25</v>
      </c>
      <c r="F359" s="47" t="s">
        <v>14</v>
      </c>
      <c r="G359" s="56" t="s">
        <v>320</v>
      </c>
      <c r="H359" s="50">
        <v>1.7744122190580005</v>
      </c>
      <c r="I359" s="14">
        <v>0.19629000000000002</v>
      </c>
      <c r="J359" s="14">
        <v>1.2102535500000002</v>
      </c>
      <c r="K359" s="21">
        <v>0.36786866905800009</v>
      </c>
    </row>
    <row r="360" spans="1:11" s="51" customFormat="1" x14ac:dyDescent="0.2">
      <c r="A360" s="146"/>
      <c r="B360" s="9" t="s">
        <v>849</v>
      </c>
      <c r="C360" s="9" t="s">
        <v>854</v>
      </c>
      <c r="D360" s="46" t="s">
        <v>36</v>
      </c>
      <c r="E360" s="47" t="s">
        <v>25</v>
      </c>
      <c r="F360" s="47" t="s">
        <v>14</v>
      </c>
      <c r="G360" s="56" t="s">
        <v>320</v>
      </c>
      <c r="H360" s="50">
        <v>17.516880920719387</v>
      </c>
      <c r="I360" s="14">
        <v>0.14809999999999998</v>
      </c>
      <c r="J360" s="14">
        <v>13.320025860240641</v>
      </c>
      <c r="K360" s="21">
        <v>4.0487550604787454</v>
      </c>
    </row>
    <row r="361" spans="1:11" s="51" customFormat="1" x14ac:dyDescent="0.2">
      <c r="A361" s="146"/>
      <c r="B361" s="9" t="s">
        <v>849</v>
      </c>
      <c r="C361" s="9" t="s">
        <v>855</v>
      </c>
      <c r="D361" s="46" t="s">
        <v>36</v>
      </c>
      <c r="E361" s="47" t="s">
        <v>25</v>
      </c>
      <c r="F361" s="47" t="s">
        <v>14</v>
      </c>
      <c r="G361" s="56" t="s">
        <v>320</v>
      </c>
      <c r="H361" s="50">
        <v>5.8028499663666659</v>
      </c>
      <c r="I361" s="14">
        <v>0.22363</v>
      </c>
      <c r="J361" s="14">
        <v>4.2786741666666659</v>
      </c>
      <c r="K361" s="21">
        <v>1.3005457996999998</v>
      </c>
    </row>
    <row r="362" spans="1:11" s="51" customFormat="1" x14ac:dyDescent="0.2">
      <c r="A362" s="146"/>
      <c r="B362" s="9" t="s">
        <v>849</v>
      </c>
      <c r="C362" s="9" t="s">
        <v>856</v>
      </c>
      <c r="D362" s="46" t="s">
        <v>36</v>
      </c>
      <c r="E362" s="47" t="s">
        <v>25</v>
      </c>
      <c r="F362" s="47" t="s">
        <v>14</v>
      </c>
      <c r="G362" s="56" t="s">
        <v>320</v>
      </c>
      <c r="H362" s="50">
        <v>11.048100421496891</v>
      </c>
      <c r="I362" s="14">
        <v>0.44288</v>
      </c>
      <c r="J362" s="14">
        <v>8.1330872277499999</v>
      </c>
      <c r="K362" s="21">
        <v>2.47213319374689</v>
      </c>
    </row>
    <row r="363" spans="1:11" s="51" customFormat="1" x14ac:dyDescent="0.2">
      <c r="A363" s="146"/>
      <c r="B363" s="9" t="s">
        <v>849</v>
      </c>
      <c r="C363" s="9" t="s">
        <v>857</v>
      </c>
      <c r="D363" s="46" t="s">
        <v>36</v>
      </c>
      <c r="E363" s="47" t="s">
        <v>25</v>
      </c>
      <c r="F363" s="47" t="s">
        <v>14</v>
      </c>
      <c r="G363" s="56" t="s">
        <v>320</v>
      </c>
      <c r="H363" s="50">
        <v>6.0242402979480589</v>
      </c>
      <c r="I363" s="14">
        <v>0.52612999999999999</v>
      </c>
      <c r="J363" s="14">
        <v>4.2164715926470588</v>
      </c>
      <c r="K363" s="21">
        <v>1.2816387053010001</v>
      </c>
    </row>
    <row r="364" spans="1:11" s="51" customFormat="1" x14ac:dyDescent="0.2">
      <c r="A364" s="146"/>
      <c r="B364" s="9" t="s">
        <v>858</v>
      </c>
      <c r="C364" s="9" t="s">
        <v>859</v>
      </c>
      <c r="D364" s="46" t="s">
        <v>36</v>
      </c>
      <c r="E364" s="47" t="s">
        <v>25</v>
      </c>
      <c r="F364" s="47" t="s">
        <v>14</v>
      </c>
      <c r="G364" s="56" t="s">
        <v>320</v>
      </c>
      <c r="H364" s="50">
        <v>6.4886003636248004</v>
      </c>
      <c r="I364" s="14">
        <v>0.72538000000000002</v>
      </c>
      <c r="J364" s="14">
        <v>4.4197830942857141</v>
      </c>
      <c r="K364" s="21">
        <v>1.3434372693390857</v>
      </c>
    </row>
    <row r="365" spans="1:11" s="51" customFormat="1" x14ac:dyDescent="0.2">
      <c r="A365" s="146"/>
      <c r="B365" s="9" t="s">
        <v>858</v>
      </c>
      <c r="C365" s="9" t="s">
        <v>860</v>
      </c>
      <c r="D365" s="46" t="s">
        <v>36</v>
      </c>
      <c r="E365" s="47" t="s">
        <v>25</v>
      </c>
      <c r="F365" s="47" t="s">
        <v>14</v>
      </c>
      <c r="G365" s="56" t="s">
        <v>320</v>
      </c>
      <c r="H365" s="50">
        <v>1.7201899971522003</v>
      </c>
      <c r="I365" s="14">
        <v>0.29987999999999998</v>
      </c>
      <c r="J365" s="14">
        <v>1.0892281950000002</v>
      </c>
      <c r="K365" s="21">
        <v>0.33108180215220007</v>
      </c>
    </row>
    <row r="366" spans="1:11" s="51" customFormat="1" x14ac:dyDescent="0.2">
      <c r="A366" s="146"/>
      <c r="B366" s="9" t="s">
        <v>858</v>
      </c>
      <c r="C366" s="9" t="s">
        <v>861</v>
      </c>
      <c r="D366" s="46" t="s">
        <v>36</v>
      </c>
      <c r="E366" s="47" t="s">
        <v>25</v>
      </c>
      <c r="F366" s="47" t="s">
        <v>14</v>
      </c>
      <c r="G366" s="56" t="s">
        <v>320</v>
      </c>
      <c r="H366" s="50">
        <v>1.0231471095290001</v>
      </c>
      <c r="I366" s="14">
        <v>0.23408600000000002</v>
      </c>
      <c r="J366" s="14">
        <v>0.60512677500000012</v>
      </c>
      <c r="K366" s="21">
        <v>0.18393433452900004</v>
      </c>
    </row>
    <row r="367" spans="1:11" s="51" customFormat="1" x14ac:dyDescent="0.2">
      <c r="A367" s="146"/>
      <c r="B367" s="9" t="s">
        <v>858</v>
      </c>
      <c r="C367" s="9" t="s">
        <v>862</v>
      </c>
      <c r="D367" s="46" t="s">
        <v>36</v>
      </c>
      <c r="E367" s="47" t="s">
        <v>25</v>
      </c>
      <c r="F367" s="47" t="s">
        <v>14</v>
      </c>
      <c r="G367" s="56" t="s">
        <v>320</v>
      </c>
      <c r="H367" s="50">
        <v>15.859689968674203</v>
      </c>
      <c r="I367" s="14">
        <v>0.23627999999999999</v>
      </c>
      <c r="J367" s="14">
        <v>11.981510145000001</v>
      </c>
      <c r="K367" s="21">
        <v>3.6418998236742004</v>
      </c>
    </row>
    <row r="368" spans="1:11" s="51" customFormat="1" x14ac:dyDescent="0.2">
      <c r="A368" s="146"/>
      <c r="B368" s="9" t="s">
        <v>858</v>
      </c>
      <c r="C368" s="9" t="s">
        <v>863</v>
      </c>
      <c r="D368" s="46" t="s">
        <v>36</v>
      </c>
      <c r="E368" s="47" t="s">
        <v>25</v>
      </c>
      <c r="F368" s="47" t="s">
        <v>14</v>
      </c>
      <c r="G368" s="56" t="s">
        <v>320</v>
      </c>
      <c r="H368" s="50">
        <v>1.8762397496409335</v>
      </c>
      <c r="I368" s="14">
        <v>0.15784000000000001</v>
      </c>
      <c r="J368" s="14">
        <v>1.3178316433333335</v>
      </c>
      <c r="K368" s="21">
        <v>0.40056810630760004</v>
      </c>
    </row>
    <row r="369" spans="1:11" s="51" customFormat="1" x14ac:dyDescent="0.2">
      <c r="A369" s="146"/>
      <c r="B369" s="9" t="s">
        <v>864</v>
      </c>
      <c r="C369" s="9" t="s">
        <v>850</v>
      </c>
      <c r="D369" s="46" t="s">
        <v>36</v>
      </c>
      <c r="E369" s="47" t="s">
        <v>25</v>
      </c>
      <c r="F369" s="47" t="s">
        <v>14</v>
      </c>
      <c r="G369" s="56" t="s">
        <v>320</v>
      </c>
      <c r="H369" s="50">
        <v>13.053032574139401</v>
      </c>
      <c r="I369" s="14">
        <v>1.45076</v>
      </c>
      <c r="J369" s="14">
        <v>8.8977212292857146</v>
      </c>
      <c r="K369" s="21">
        <v>2.704551344853686</v>
      </c>
    </row>
    <row r="370" spans="1:11" s="51" customFormat="1" x14ac:dyDescent="0.2">
      <c r="A370" s="146"/>
      <c r="B370" s="9" t="s">
        <v>864</v>
      </c>
      <c r="C370" s="9" t="s">
        <v>865</v>
      </c>
      <c r="D370" s="46" t="s">
        <v>36</v>
      </c>
      <c r="E370" s="47" t="s">
        <v>25</v>
      </c>
      <c r="F370" s="47" t="s">
        <v>14</v>
      </c>
      <c r="G370" s="56" t="s">
        <v>320</v>
      </c>
      <c r="H370" s="50">
        <v>19.889742071570929</v>
      </c>
      <c r="I370" s="14">
        <v>0.33126</v>
      </c>
      <c r="J370" s="14">
        <v>14.999296045561927</v>
      </c>
      <c r="K370" s="21">
        <v>4.5591860260090034</v>
      </c>
    </row>
    <row r="371" spans="1:11" s="51" customFormat="1" x14ac:dyDescent="0.2">
      <c r="A371" s="146"/>
      <c r="B371" s="9" t="s">
        <v>864</v>
      </c>
      <c r="C371" s="9" t="s">
        <v>866</v>
      </c>
      <c r="D371" s="46" t="s">
        <v>36</v>
      </c>
      <c r="E371" s="47" t="s">
        <v>25</v>
      </c>
      <c r="F371" s="47" t="s">
        <v>14</v>
      </c>
      <c r="G371" s="56" t="s">
        <v>320</v>
      </c>
      <c r="H371" s="50">
        <v>3.4403899943044003</v>
      </c>
      <c r="I371" s="14">
        <v>0.59977000000000003</v>
      </c>
      <c r="J371" s="14">
        <v>2.1784563900000005</v>
      </c>
      <c r="K371" s="21">
        <v>0.66216360430440013</v>
      </c>
    </row>
    <row r="372" spans="1:11" s="51" customFormat="1" x14ac:dyDescent="0.2">
      <c r="A372" s="146"/>
      <c r="B372" s="9" t="s">
        <v>864</v>
      </c>
      <c r="C372" s="9" t="s">
        <v>867</v>
      </c>
      <c r="D372" s="46" t="s">
        <v>12</v>
      </c>
      <c r="E372" s="47" t="s">
        <v>25</v>
      </c>
      <c r="F372" s="47" t="s">
        <v>14</v>
      </c>
      <c r="G372" s="56" t="s">
        <v>320</v>
      </c>
      <c r="H372" s="50">
        <v>15.460422319008654</v>
      </c>
      <c r="I372" s="14">
        <v>3.6658900000000001</v>
      </c>
      <c r="J372" s="14">
        <v>9.0451642067307692</v>
      </c>
      <c r="K372" s="21">
        <v>2.7493681122778848</v>
      </c>
    </row>
    <row r="373" spans="1:11" s="51" customFormat="1" x14ac:dyDescent="0.2">
      <c r="A373" s="146"/>
      <c r="B373" s="9" t="s">
        <v>864</v>
      </c>
      <c r="C373" s="9" t="s">
        <v>853</v>
      </c>
      <c r="D373" s="46" t="s">
        <v>36</v>
      </c>
      <c r="E373" s="47" t="s">
        <v>25</v>
      </c>
      <c r="F373" s="47" t="s">
        <v>14</v>
      </c>
      <c r="G373" s="56" t="s">
        <v>320</v>
      </c>
      <c r="H373" s="50">
        <v>1.7083722190580004</v>
      </c>
      <c r="I373" s="14">
        <v>0.13025</v>
      </c>
      <c r="J373" s="14">
        <v>1.2102535500000002</v>
      </c>
      <c r="K373" s="21">
        <v>0.36786866905800009</v>
      </c>
    </row>
    <row r="374" spans="1:11" s="51" customFormat="1" x14ac:dyDescent="0.2">
      <c r="A374" s="146"/>
      <c r="B374" s="9" t="s">
        <v>864</v>
      </c>
      <c r="C374" s="9" t="s">
        <v>868</v>
      </c>
      <c r="D374" s="46" t="s">
        <v>36</v>
      </c>
      <c r="E374" s="47" t="s">
        <v>25</v>
      </c>
      <c r="F374" s="47" t="s">
        <v>14</v>
      </c>
      <c r="G374" s="56" t="s">
        <v>320</v>
      </c>
      <c r="H374" s="50">
        <v>12.695713699136475</v>
      </c>
      <c r="I374" s="14">
        <v>0.10771</v>
      </c>
      <c r="J374" s="14">
        <v>9.6536731948345604</v>
      </c>
      <c r="K374" s="21">
        <v>2.9343305043019132</v>
      </c>
    </row>
    <row r="375" spans="1:11" s="51" customFormat="1" x14ac:dyDescent="0.2">
      <c r="A375" s="146"/>
      <c r="B375" s="9" t="s">
        <v>864</v>
      </c>
      <c r="C375" s="9" t="s">
        <v>869</v>
      </c>
      <c r="D375" s="46" t="s">
        <v>36</v>
      </c>
      <c r="E375" s="47" t="s">
        <v>25</v>
      </c>
      <c r="F375" s="47" t="s">
        <v>14</v>
      </c>
      <c r="G375" s="56" t="s">
        <v>320</v>
      </c>
      <c r="H375" s="50">
        <v>8.53247424599396</v>
      </c>
      <c r="I375" s="14">
        <v>0.23729000000000003</v>
      </c>
      <c r="J375" s="14">
        <v>6.3615327509999995</v>
      </c>
      <c r="K375" s="21">
        <v>1.9336514949939598</v>
      </c>
    </row>
    <row r="376" spans="1:11" s="51" customFormat="1" x14ac:dyDescent="0.2">
      <c r="A376" s="146"/>
      <c r="B376" s="9" t="s">
        <v>864</v>
      </c>
      <c r="C376" s="9" t="s">
        <v>870</v>
      </c>
      <c r="D376" s="46" t="s">
        <v>36</v>
      </c>
      <c r="E376" s="47" t="s">
        <v>25</v>
      </c>
      <c r="F376" s="47" t="s">
        <v>14</v>
      </c>
      <c r="G376" s="56" t="s">
        <v>320</v>
      </c>
      <c r="H376" s="50">
        <v>16.51814846942808</v>
      </c>
      <c r="I376" s="14">
        <v>0.66433000000000009</v>
      </c>
      <c r="J376" s="14">
        <v>12.158209200763888</v>
      </c>
      <c r="K376" s="21">
        <v>3.6956092686641915</v>
      </c>
    </row>
    <row r="377" spans="1:11" s="51" customFormat="1" x14ac:dyDescent="0.2">
      <c r="A377" s="146"/>
      <c r="B377" s="9" t="s">
        <v>864</v>
      </c>
      <c r="C377" s="9" t="s">
        <v>871</v>
      </c>
      <c r="D377" s="46" t="s">
        <v>36</v>
      </c>
      <c r="E377" s="47" t="s">
        <v>25</v>
      </c>
      <c r="F377" s="47" t="s">
        <v>14</v>
      </c>
      <c r="G377" s="56" t="s">
        <v>320</v>
      </c>
      <c r="H377" s="50">
        <v>9.1404225703623432</v>
      </c>
      <c r="I377" s="14">
        <v>0.78919000000000006</v>
      </c>
      <c r="J377" s="14">
        <v>6.4045159133426974</v>
      </c>
      <c r="K377" s="21">
        <v>1.9467166570196464</v>
      </c>
    </row>
    <row r="378" spans="1:11" s="51" customFormat="1" x14ac:dyDescent="0.2">
      <c r="A378" s="146"/>
      <c r="B378" s="9" t="s">
        <v>872</v>
      </c>
      <c r="C378" s="9" t="s">
        <v>850</v>
      </c>
      <c r="D378" s="46" t="s">
        <v>36</v>
      </c>
      <c r="E378" s="47" t="s">
        <v>25</v>
      </c>
      <c r="F378" s="47" t="s">
        <v>14</v>
      </c>
      <c r="G378" s="56" t="s">
        <v>320</v>
      </c>
      <c r="H378" s="50">
        <v>13.053032574139401</v>
      </c>
      <c r="I378" s="14">
        <v>1.45076</v>
      </c>
      <c r="J378" s="14">
        <v>8.8977212292857146</v>
      </c>
      <c r="K378" s="21">
        <v>2.704551344853686</v>
      </c>
    </row>
    <row r="379" spans="1:11" s="51" customFormat="1" x14ac:dyDescent="0.2">
      <c r="A379" s="146"/>
      <c r="B379" s="9" t="s">
        <v>872</v>
      </c>
      <c r="C379" s="9" t="s">
        <v>873</v>
      </c>
      <c r="D379" s="46" t="s">
        <v>36</v>
      </c>
      <c r="E379" s="47" t="s">
        <v>25</v>
      </c>
      <c r="F379" s="47" t="s">
        <v>14</v>
      </c>
      <c r="G379" s="56" t="s">
        <v>320</v>
      </c>
      <c r="H379" s="50">
        <v>19.813122029797377</v>
      </c>
      <c r="I379" s="14">
        <v>0.27604000000000001</v>
      </c>
      <c r="J379" s="14">
        <v>14.982884467159558</v>
      </c>
      <c r="K379" s="21">
        <v>4.5541975626378193</v>
      </c>
    </row>
    <row r="380" spans="1:11" s="51" customFormat="1" x14ac:dyDescent="0.2">
      <c r="A380" s="146"/>
      <c r="B380" s="9" t="s">
        <v>872</v>
      </c>
      <c r="C380" s="9" t="s">
        <v>866</v>
      </c>
      <c r="D380" s="46" t="s">
        <v>36</v>
      </c>
      <c r="E380" s="47" t="s">
        <v>25</v>
      </c>
      <c r="F380" s="47" t="s">
        <v>14</v>
      </c>
      <c r="G380" s="56" t="s">
        <v>320</v>
      </c>
      <c r="H380" s="50">
        <v>3.4403799943044007</v>
      </c>
      <c r="I380" s="14">
        <v>0.59975999999999996</v>
      </c>
      <c r="J380" s="14">
        <v>2.1784563900000005</v>
      </c>
      <c r="K380" s="21">
        <v>0.66216360430440013</v>
      </c>
    </row>
    <row r="381" spans="1:11" s="51" customFormat="1" x14ac:dyDescent="0.2">
      <c r="A381" s="146"/>
      <c r="B381" s="9" t="s">
        <v>872</v>
      </c>
      <c r="C381" s="9" t="s">
        <v>874</v>
      </c>
      <c r="D381" s="46" t="s">
        <v>12</v>
      </c>
      <c r="E381" s="47" t="s">
        <v>25</v>
      </c>
      <c r="F381" s="47" t="s">
        <v>14</v>
      </c>
      <c r="G381" s="56" t="s">
        <v>320</v>
      </c>
      <c r="H381" s="50">
        <v>17.672592735203576</v>
      </c>
      <c r="I381" s="14">
        <v>4.1895800000000003</v>
      </c>
      <c r="J381" s="14">
        <v>10.340050872115384</v>
      </c>
      <c r="K381" s="21">
        <v>3.1429618630881921</v>
      </c>
    </row>
    <row r="382" spans="1:11" s="51" customFormat="1" x14ac:dyDescent="0.2">
      <c r="A382" s="146"/>
      <c r="B382" s="9" t="s">
        <v>872</v>
      </c>
      <c r="C382" s="9" t="s">
        <v>853</v>
      </c>
      <c r="D382" s="46" t="s">
        <v>36</v>
      </c>
      <c r="E382" s="47" t="s">
        <v>25</v>
      </c>
      <c r="F382" s="47" t="s">
        <v>14</v>
      </c>
      <c r="G382" s="56" t="s">
        <v>320</v>
      </c>
      <c r="H382" s="50">
        <v>1.7083722190580004</v>
      </c>
      <c r="I382" s="14">
        <v>0.13025</v>
      </c>
      <c r="J382" s="14">
        <v>1.2102535500000002</v>
      </c>
      <c r="K382" s="21">
        <v>0.36786866905800009</v>
      </c>
    </row>
    <row r="383" spans="1:11" s="51" customFormat="1" x14ac:dyDescent="0.2">
      <c r="A383" s="146"/>
      <c r="B383" s="9" t="s">
        <v>872</v>
      </c>
      <c r="C383" s="9" t="s">
        <v>875</v>
      </c>
      <c r="D383" s="46" t="s">
        <v>36</v>
      </c>
      <c r="E383" s="47" t="s">
        <v>25</v>
      </c>
      <c r="F383" s="47" t="s">
        <v>14</v>
      </c>
      <c r="G383" s="56" t="s">
        <v>320</v>
      </c>
      <c r="H383" s="50">
        <v>12.744229759477671</v>
      </c>
      <c r="I383" s="14">
        <v>0.20934</v>
      </c>
      <c r="J383" s="14">
        <v>9.6129403965441202</v>
      </c>
      <c r="K383" s="21">
        <v>2.9219493629335509</v>
      </c>
    </row>
    <row r="384" spans="1:11" s="51" customFormat="1" x14ac:dyDescent="0.2">
      <c r="A384" s="146"/>
      <c r="B384" s="9" t="s">
        <v>872</v>
      </c>
      <c r="C384" s="9" t="s">
        <v>876</v>
      </c>
      <c r="D384" s="46" t="s">
        <v>36</v>
      </c>
      <c r="E384" s="47" t="s">
        <v>25</v>
      </c>
      <c r="F384" s="47" t="s">
        <v>14</v>
      </c>
      <c r="G384" s="56" t="s">
        <v>320</v>
      </c>
      <c r="H384" s="50">
        <v>16.090958475333334</v>
      </c>
      <c r="I384" s="14">
        <v>0.15033000000000002</v>
      </c>
      <c r="J384" s="14">
        <v>12.224783333333333</v>
      </c>
      <c r="K384" s="21">
        <v>3.715845142</v>
      </c>
    </row>
    <row r="385" spans="1:11" s="51" customFormat="1" x14ac:dyDescent="0.2">
      <c r="A385" s="146"/>
      <c r="B385" s="9" t="s">
        <v>872</v>
      </c>
      <c r="C385" s="9" t="s">
        <v>877</v>
      </c>
      <c r="D385" s="46" t="s">
        <v>36</v>
      </c>
      <c r="E385" s="47" t="s">
        <v>25</v>
      </c>
      <c r="F385" s="47" t="s">
        <v>14</v>
      </c>
      <c r="G385" s="56" t="s">
        <v>320</v>
      </c>
      <c r="H385" s="50">
        <v>14.624141165043618</v>
      </c>
      <c r="I385" s="14">
        <v>0.59050999999999998</v>
      </c>
      <c r="J385" s="14">
        <v>10.762317222187503</v>
      </c>
      <c r="K385" s="21">
        <v>3.2713139428561138</v>
      </c>
    </row>
    <row r="386" spans="1:11" s="51" customFormat="1" x14ac:dyDescent="0.2">
      <c r="A386" s="146"/>
      <c r="B386" s="9" t="s">
        <v>872</v>
      </c>
      <c r="C386" s="9" t="s">
        <v>871</v>
      </c>
      <c r="D386" s="46" t="s">
        <v>36</v>
      </c>
      <c r="E386" s="47" t="s">
        <v>25</v>
      </c>
      <c r="F386" s="47" t="s">
        <v>14</v>
      </c>
      <c r="G386" s="56" t="s">
        <v>320</v>
      </c>
      <c r="H386" s="50">
        <v>9.1404225703623432</v>
      </c>
      <c r="I386" s="14">
        <v>0.78919000000000006</v>
      </c>
      <c r="J386" s="14">
        <v>6.4045159133426974</v>
      </c>
      <c r="K386" s="21">
        <v>1.9467166570196464</v>
      </c>
    </row>
    <row r="387" spans="1:11" s="51" customFormat="1" x14ac:dyDescent="0.2">
      <c r="A387" s="146"/>
      <c r="B387" s="9" t="s">
        <v>878</v>
      </c>
      <c r="C387" s="9" t="s">
        <v>879</v>
      </c>
      <c r="D387" s="46" t="s">
        <v>36</v>
      </c>
      <c r="E387" s="47" t="s">
        <v>25</v>
      </c>
      <c r="F387" s="47" t="s">
        <v>14</v>
      </c>
      <c r="G387" s="56" t="s">
        <v>320</v>
      </c>
      <c r="H387" s="50">
        <v>8.6365704333311797</v>
      </c>
      <c r="I387" s="14">
        <v>3.2829716699999998</v>
      </c>
      <c r="J387" s="14">
        <v>4.1056464641025654</v>
      </c>
      <c r="K387" s="21">
        <v>1.2479522992286158</v>
      </c>
    </row>
    <row r="388" spans="1:11" s="51" customFormat="1" x14ac:dyDescent="0.2">
      <c r="A388" s="146"/>
      <c r="B388" s="9" t="s">
        <v>878</v>
      </c>
      <c r="C388" s="9" t="s">
        <v>873</v>
      </c>
      <c r="D388" s="46" t="s">
        <v>36</v>
      </c>
      <c r="E388" s="47" t="s">
        <v>25</v>
      </c>
      <c r="F388" s="47" t="s">
        <v>14</v>
      </c>
      <c r="G388" s="56" t="s">
        <v>320</v>
      </c>
      <c r="H388" s="50">
        <v>28.832170341000584</v>
      </c>
      <c r="I388" s="14">
        <v>0.30213999999999996</v>
      </c>
      <c r="J388" s="14">
        <v>21.879528774656112</v>
      </c>
      <c r="K388" s="21">
        <v>6.650501566344472</v>
      </c>
    </row>
    <row r="389" spans="1:11" s="51" customFormat="1" x14ac:dyDescent="0.2">
      <c r="A389" s="146"/>
      <c r="B389" s="9" t="s">
        <v>878</v>
      </c>
      <c r="C389" s="9" t="s">
        <v>860</v>
      </c>
      <c r="D389" s="46" t="s">
        <v>36</v>
      </c>
      <c r="E389" s="47" t="s">
        <v>25</v>
      </c>
      <c r="F389" s="47" t="s">
        <v>14</v>
      </c>
      <c r="G389" s="56" t="s">
        <v>320</v>
      </c>
      <c r="H389" s="50">
        <v>4.473310408579561</v>
      </c>
      <c r="I389" s="14">
        <v>0.347798</v>
      </c>
      <c r="J389" s="14">
        <v>3.1638335597560978</v>
      </c>
      <c r="K389" s="21">
        <v>0.96167884882346355</v>
      </c>
    </row>
    <row r="390" spans="1:11" s="51" customFormat="1" x14ac:dyDescent="0.2">
      <c r="A390" s="146"/>
      <c r="B390" s="9" t="s">
        <v>878</v>
      </c>
      <c r="C390" s="9" t="s">
        <v>880</v>
      </c>
      <c r="D390" s="46" t="s">
        <v>12</v>
      </c>
      <c r="E390" s="47" t="s">
        <v>25</v>
      </c>
      <c r="F390" s="47" t="s">
        <v>14</v>
      </c>
      <c r="G390" s="56" t="s">
        <v>320</v>
      </c>
      <c r="H390" s="50">
        <v>15.733979326368459</v>
      </c>
      <c r="I390" s="14">
        <v>1.3322346000000003</v>
      </c>
      <c r="J390" s="14">
        <v>11.044621557692306</v>
      </c>
      <c r="K390" s="21">
        <v>3.3571231686761536</v>
      </c>
    </row>
    <row r="391" spans="1:11" s="51" customFormat="1" x14ac:dyDescent="0.2">
      <c r="A391" s="146"/>
      <c r="B391" s="9" t="s">
        <v>878</v>
      </c>
      <c r="C391" s="9" t="s">
        <v>861</v>
      </c>
      <c r="D391" s="46" t="s">
        <v>36</v>
      </c>
      <c r="E391" s="47" t="s">
        <v>25</v>
      </c>
      <c r="F391" s="47" t="s">
        <v>14</v>
      </c>
      <c r="G391" s="56" t="s">
        <v>320</v>
      </c>
      <c r="H391" s="50">
        <v>3.8174593366025005</v>
      </c>
      <c r="I391" s="14">
        <v>0.41015000000000001</v>
      </c>
      <c r="J391" s="14">
        <v>2.6130474375000001</v>
      </c>
      <c r="K391" s="21">
        <v>0.79426189910250011</v>
      </c>
    </row>
    <row r="392" spans="1:11" s="51" customFormat="1" x14ac:dyDescent="0.2">
      <c r="A392" s="146"/>
      <c r="B392" s="9" t="s">
        <v>878</v>
      </c>
      <c r="C392" s="9" t="s">
        <v>881</v>
      </c>
      <c r="D392" s="46" t="s">
        <v>36</v>
      </c>
      <c r="E392" s="47" t="s">
        <v>25</v>
      </c>
      <c r="F392" s="47" t="s">
        <v>14</v>
      </c>
      <c r="G392" s="56" t="s">
        <v>320</v>
      </c>
      <c r="H392" s="50">
        <v>37.181223663445998</v>
      </c>
      <c r="I392" s="14">
        <v>0.31054999999999999</v>
      </c>
      <c r="J392" s="14">
        <v>28.275923849999998</v>
      </c>
      <c r="K392" s="21">
        <v>8.5947498134460005</v>
      </c>
    </row>
    <row r="393" spans="1:11" s="51" customFormat="1" x14ac:dyDescent="0.2">
      <c r="A393" s="146"/>
      <c r="B393" s="9" t="s">
        <v>878</v>
      </c>
      <c r="C393" s="9" t="s">
        <v>882</v>
      </c>
      <c r="D393" s="46" t="s">
        <v>36</v>
      </c>
      <c r="E393" s="47" t="s">
        <v>25</v>
      </c>
      <c r="F393" s="47" t="s">
        <v>14</v>
      </c>
      <c r="G393" s="56" t="s">
        <v>320</v>
      </c>
      <c r="H393" s="50">
        <v>4.1015842350889997</v>
      </c>
      <c r="I393" s="14">
        <v>0.44321000000000005</v>
      </c>
      <c r="J393" s="14">
        <v>2.8055877749999998</v>
      </c>
      <c r="K393" s="21">
        <v>0.85278646008899994</v>
      </c>
    </row>
    <row r="394" spans="1:11" s="51" customFormat="1" x14ac:dyDescent="0.2">
      <c r="A394" s="146"/>
      <c r="B394" s="9" t="s">
        <v>878</v>
      </c>
      <c r="C394" s="9" t="s">
        <v>871</v>
      </c>
      <c r="D394" s="46" t="s">
        <v>36</v>
      </c>
      <c r="E394" s="47" t="s">
        <v>25</v>
      </c>
      <c r="F394" s="47" t="s">
        <v>14</v>
      </c>
      <c r="G394" s="56" t="s">
        <v>320</v>
      </c>
      <c r="H394" s="50">
        <v>8.3208504571964532</v>
      </c>
      <c r="I394" s="14">
        <v>0.72785</v>
      </c>
      <c r="J394" s="14">
        <v>5.8230317319522484</v>
      </c>
      <c r="K394" s="21">
        <v>1.7699687252442056</v>
      </c>
    </row>
    <row r="395" spans="1:11" s="51" customFormat="1" x14ac:dyDescent="0.2">
      <c r="A395" s="146"/>
      <c r="B395" s="9" t="s">
        <v>864</v>
      </c>
      <c r="C395" s="9" t="s">
        <v>883</v>
      </c>
      <c r="D395" s="46" t="s">
        <v>12</v>
      </c>
      <c r="E395" s="47" t="s">
        <v>25</v>
      </c>
      <c r="F395" s="47" t="s">
        <v>14</v>
      </c>
      <c r="G395" s="56" t="s">
        <v>320</v>
      </c>
      <c r="H395" s="50">
        <v>2.9437934405567434</v>
      </c>
      <c r="I395" s="14">
        <v>2.1764189999999992</v>
      </c>
      <c r="J395" s="14">
        <v>0.58849538372093013</v>
      </c>
      <c r="K395" s="21">
        <v>0.17887905683581393</v>
      </c>
    </row>
    <row r="396" spans="1:11" s="51" customFormat="1" x14ac:dyDescent="0.2">
      <c r="A396" s="146"/>
      <c r="B396" s="9" t="s">
        <v>885</v>
      </c>
      <c r="C396" s="9" t="s">
        <v>886</v>
      </c>
      <c r="D396" s="46" t="s">
        <v>12</v>
      </c>
      <c r="E396" s="47" t="s">
        <v>25</v>
      </c>
      <c r="F396" s="47" t="s">
        <v>14</v>
      </c>
      <c r="G396" s="56" t="s">
        <v>320</v>
      </c>
      <c r="H396" s="50">
        <v>9.586518444126515</v>
      </c>
      <c r="I396" s="14">
        <v>2.424223</v>
      </c>
      <c r="J396" s="14">
        <v>5.4927263444634145</v>
      </c>
      <c r="K396" s="21">
        <v>1.6695690996630994</v>
      </c>
    </row>
    <row r="397" spans="1:11" s="51" customFormat="1" x14ac:dyDescent="0.2">
      <c r="A397" s="146"/>
      <c r="B397" s="9" t="s">
        <v>864</v>
      </c>
      <c r="C397" s="9" t="s">
        <v>886</v>
      </c>
      <c r="D397" s="46" t="s">
        <v>12</v>
      </c>
      <c r="E397" s="47" t="s">
        <v>25</v>
      </c>
      <c r="F397" s="47" t="s">
        <v>14</v>
      </c>
      <c r="G397" s="56" t="s">
        <v>320</v>
      </c>
      <c r="H397" s="50">
        <v>9.629544332656252</v>
      </c>
      <c r="I397" s="14">
        <v>2.424223</v>
      </c>
      <c r="J397" s="14">
        <v>5.525722669910313</v>
      </c>
      <c r="K397" s="21">
        <v>1.6795986627459387</v>
      </c>
    </row>
    <row r="398" spans="1:11" s="51" customFormat="1" x14ac:dyDescent="0.2">
      <c r="A398" s="146"/>
      <c r="B398" s="9" t="s">
        <v>872</v>
      </c>
      <c r="C398" s="9" t="s">
        <v>886</v>
      </c>
      <c r="D398" s="46" t="s">
        <v>12</v>
      </c>
      <c r="E398" s="47" t="s">
        <v>25</v>
      </c>
      <c r="F398" s="47" t="s">
        <v>14</v>
      </c>
      <c r="G398" s="56" t="s">
        <v>320</v>
      </c>
      <c r="H398" s="50">
        <v>9.629544332656252</v>
      </c>
      <c r="I398" s="14">
        <v>2.424223</v>
      </c>
      <c r="J398" s="14">
        <v>5.525722669910313</v>
      </c>
      <c r="K398" s="21">
        <v>1.6795986627459387</v>
      </c>
    </row>
    <row r="399" spans="1:11" s="51" customFormat="1" x14ac:dyDescent="0.2">
      <c r="A399" s="146"/>
      <c r="B399" s="9" t="s">
        <v>887</v>
      </c>
      <c r="C399" s="9" t="s">
        <v>886</v>
      </c>
      <c r="D399" s="46" t="s">
        <v>12</v>
      </c>
      <c r="E399" s="47" t="s">
        <v>25</v>
      </c>
      <c r="F399" s="47" t="s">
        <v>14</v>
      </c>
      <c r="G399" s="56" t="s">
        <v>320</v>
      </c>
      <c r="H399" s="50">
        <v>9.5902275562156518</v>
      </c>
      <c r="I399" s="14">
        <v>2.424223</v>
      </c>
      <c r="J399" s="14">
        <v>5.4955708428292684</v>
      </c>
      <c r="K399" s="21">
        <v>1.6704337133863845</v>
      </c>
    </row>
    <row r="400" spans="1:11" s="51" customFormat="1" x14ac:dyDescent="0.2">
      <c r="A400" s="146"/>
      <c r="B400" s="9" t="s">
        <v>888</v>
      </c>
      <c r="C400" s="9" t="s">
        <v>889</v>
      </c>
      <c r="D400" s="46" t="s">
        <v>36</v>
      </c>
      <c r="E400" s="47" t="s">
        <v>25</v>
      </c>
      <c r="F400" s="47" t="s">
        <v>14</v>
      </c>
      <c r="G400" s="56" t="s">
        <v>320</v>
      </c>
      <c r="H400" s="50">
        <v>7.6614289362899086</v>
      </c>
      <c r="I400" s="14">
        <v>2.651414782222222</v>
      </c>
      <c r="J400" s="14">
        <v>3.8421532516853936</v>
      </c>
      <c r="K400" s="21">
        <v>1.1678609023822923</v>
      </c>
    </row>
    <row r="401" spans="1:11" s="51" customFormat="1" x14ac:dyDescent="0.2">
      <c r="A401" s="146"/>
      <c r="B401" s="9" t="s">
        <v>888</v>
      </c>
      <c r="C401" s="9" t="s">
        <v>890</v>
      </c>
      <c r="D401" s="46" t="s">
        <v>36</v>
      </c>
      <c r="E401" s="47" t="s">
        <v>25</v>
      </c>
      <c r="F401" s="47" t="s">
        <v>14</v>
      </c>
      <c r="G401" s="56" t="s">
        <v>320</v>
      </c>
      <c r="H401" s="50">
        <v>1.4054881117261997</v>
      </c>
      <c r="I401" s="14">
        <v>3.3000000000000002E-2</v>
      </c>
      <c r="J401" s="14">
        <v>1.0525538449999998</v>
      </c>
      <c r="K401" s="21">
        <v>0.31993426672619996</v>
      </c>
    </row>
    <row r="402" spans="1:11" s="51" customFormat="1" x14ac:dyDescent="0.2">
      <c r="A402" s="146"/>
      <c r="B402" s="9" t="s">
        <v>888</v>
      </c>
      <c r="C402" s="9" t="s">
        <v>891</v>
      </c>
      <c r="D402" s="46" t="s">
        <v>36</v>
      </c>
      <c r="E402" s="47" t="s">
        <v>25</v>
      </c>
      <c r="F402" s="47" t="s">
        <v>14</v>
      </c>
      <c r="G402" s="56" t="s">
        <v>320</v>
      </c>
      <c r="H402" s="50">
        <v>0.75581906722068293</v>
      </c>
      <c r="I402" s="14">
        <v>0</v>
      </c>
      <c r="J402" s="14">
        <v>0.57963362926829265</v>
      </c>
      <c r="K402" s="21">
        <v>0.17618543795239025</v>
      </c>
    </row>
    <row r="403" spans="1:11" s="51" customFormat="1" x14ac:dyDescent="0.2">
      <c r="A403" s="146"/>
      <c r="B403" s="9" t="s">
        <v>892</v>
      </c>
      <c r="C403" s="9" t="s">
        <v>889</v>
      </c>
      <c r="D403" s="46" t="s">
        <v>36</v>
      </c>
      <c r="E403" s="47" t="s">
        <v>25</v>
      </c>
      <c r="F403" s="47" t="s">
        <v>14</v>
      </c>
      <c r="G403" s="56" t="s">
        <v>320</v>
      </c>
      <c r="H403" s="50">
        <v>7.6614289362899086</v>
      </c>
      <c r="I403" s="14">
        <v>2.651414782222222</v>
      </c>
      <c r="J403" s="14">
        <v>3.8421532516853936</v>
      </c>
      <c r="K403" s="21">
        <v>1.1678609023822923</v>
      </c>
    </row>
    <row r="404" spans="1:11" s="51" customFormat="1" x14ac:dyDescent="0.2">
      <c r="A404" s="146"/>
      <c r="B404" s="9" t="s">
        <v>892</v>
      </c>
      <c r="C404" s="9" t="s">
        <v>890</v>
      </c>
      <c r="D404" s="46" t="s">
        <v>36</v>
      </c>
      <c r="E404" s="47" t="s">
        <v>25</v>
      </c>
      <c r="F404" s="47" t="s">
        <v>14</v>
      </c>
      <c r="G404" s="56" t="s">
        <v>320</v>
      </c>
      <c r="H404" s="50">
        <v>1.4054881117261997</v>
      </c>
      <c r="I404" s="14">
        <v>3.3000000000000002E-2</v>
      </c>
      <c r="J404" s="14">
        <v>1.0525538449999998</v>
      </c>
      <c r="K404" s="21">
        <v>0.31993426672619996</v>
      </c>
    </row>
    <row r="405" spans="1:11" s="51" customFormat="1" x14ac:dyDescent="0.2">
      <c r="A405" s="146"/>
      <c r="B405" s="9" t="s">
        <v>892</v>
      </c>
      <c r="C405" s="9" t="s">
        <v>891</v>
      </c>
      <c r="D405" s="46" t="s">
        <v>36</v>
      </c>
      <c r="E405" s="47" t="s">
        <v>25</v>
      </c>
      <c r="F405" s="47" t="s">
        <v>14</v>
      </c>
      <c r="G405" s="56" t="s">
        <v>320</v>
      </c>
      <c r="H405" s="50">
        <v>0.75581906722068293</v>
      </c>
      <c r="I405" s="14">
        <v>0</v>
      </c>
      <c r="J405" s="14">
        <v>0.57963362926829265</v>
      </c>
      <c r="K405" s="21">
        <v>0.17618543795239025</v>
      </c>
    </row>
    <row r="406" spans="1:11" s="51" customFormat="1" x14ac:dyDescent="0.2">
      <c r="A406" s="146"/>
      <c r="B406" s="9" t="s">
        <v>893</v>
      </c>
      <c r="C406" s="9" t="s">
        <v>894</v>
      </c>
      <c r="D406" s="46" t="s">
        <v>36</v>
      </c>
      <c r="E406" s="47" t="s">
        <v>25</v>
      </c>
      <c r="F406" s="47" t="s">
        <v>14</v>
      </c>
      <c r="G406" s="56" t="s">
        <v>320</v>
      </c>
      <c r="H406" s="50">
        <v>15.26548862797242</v>
      </c>
      <c r="I406" s="14">
        <v>5.3028295644444441</v>
      </c>
      <c r="J406" s="14">
        <v>7.6403103343108505</v>
      </c>
      <c r="K406" s="21">
        <v>2.3223487292171261</v>
      </c>
    </row>
    <row r="407" spans="1:11" s="51" customFormat="1" x14ac:dyDescent="0.2">
      <c r="A407" s="146"/>
      <c r="B407" s="9" t="s">
        <v>893</v>
      </c>
      <c r="C407" s="9" t="s">
        <v>895</v>
      </c>
      <c r="D407" s="46" t="s">
        <v>36</v>
      </c>
      <c r="E407" s="47" t="s">
        <v>25</v>
      </c>
      <c r="F407" s="47" t="s">
        <v>14</v>
      </c>
      <c r="G407" s="56" t="s">
        <v>320</v>
      </c>
      <c r="H407" s="50">
        <v>2.7549563005247997</v>
      </c>
      <c r="I407" s="14">
        <v>6.6000000000000003E-2</v>
      </c>
      <c r="J407" s="14">
        <v>2.0621463085714282</v>
      </c>
      <c r="K407" s="21">
        <v>0.62680999195337139</v>
      </c>
    </row>
    <row r="408" spans="1:11" s="51" customFormat="1" x14ac:dyDescent="0.2">
      <c r="A408" s="146"/>
      <c r="B408" s="9" t="s">
        <v>893</v>
      </c>
      <c r="C408" s="9" t="s">
        <v>896</v>
      </c>
      <c r="D408" s="46" t="s">
        <v>36</v>
      </c>
      <c r="E408" s="47" t="s">
        <v>25</v>
      </c>
      <c r="F408" s="47" t="s">
        <v>14</v>
      </c>
      <c r="G408" s="56" t="s">
        <v>320</v>
      </c>
      <c r="H408" s="50">
        <v>1.5190481252964705</v>
      </c>
      <c r="I408" s="14">
        <v>0</v>
      </c>
      <c r="J408" s="14">
        <v>1.1649499411764705</v>
      </c>
      <c r="K408" s="21">
        <v>0.35409818411999999</v>
      </c>
    </row>
    <row r="409" spans="1:11" s="51" customFormat="1" x14ac:dyDescent="0.2">
      <c r="A409" s="146"/>
      <c r="B409" s="9" t="s">
        <v>893</v>
      </c>
      <c r="C409" s="9" t="s">
        <v>857</v>
      </c>
      <c r="D409" s="46" t="s">
        <v>36</v>
      </c>
      <c r="E409" s="47" t="s">
        <v>25</v>
      </c>
      <c r="F409" s="47" t="s">
        <v>14</v>
      </c>
      <c r="G409" s="56" t="s">
        <v>320</v>
      </c>
      <c r="H409" s="50">
        <v>8.5270635473210952</v>
      </c>
      <c r="I409" s="14">
        <v>0.72005829999999993</v>
      </c>
      <c r="J409" s="14">
        <v>5.9871508691379303</v>
      </c>
      <c r="K409" s="21">
        <v>1.8198543781831653</v>
      </c>
    </row>
    <row r="410" spans="1:11" s="51" customFormat="1" x14ac:dyDescent="0.2">
      <c r="A410" s="146"/>
      <c r="B410" s="9" t="s">
        <v>897</v>
      </c>
      <c r="C410" s="9" t="s">
        <v>894</v>
      </c>
      <c r="D410" s="46" t="s">
        <v>36</v>
      </c>
      <c r="E410" s="47" t="s">
        <v>25</v>
      </c>
      <c r="F410" s="47" t="s">
        <v>14</v>
      </c>
      <c r="G410" s="56" t="s">
        <v>320</v>
      </c>
      <c r="H410" s="50">
        <v>15.26548862797242</v>
      </c>
      <c r="I410" s="14">
        <v>5.3028295644444441</v>
      </c>
      <c r="J410" s="14">
        <v>7.6403103343108505</v>
      </c>
      <c r="K410" s="21">
        <v>2.3223487292171261</v>
      </c>
    </row>
    <row r="411" spans="1:11" s="51" customFormat="1" x14ac:dyDescent="0.2">
      <c r="A411" s="146"/>
      <c r="B411" s="9" t="s">
        <v>897</v>
      </c>
      <c r="C411" s="9" t="s">
        <v>895</v>
      </c>
      <c r="D411" s="46" t="s">
        <v>36</v>
      </c>
      <c r="E411" s="47" t="s">
        <v>25</v>
      </c>
      <c r="F411" s="47" t="s">
        <v>14</v>
      </c>
      <c r="G411" s="56" t="s">
        <v>320</v>
      </c>
      <c r="H411" s="50">
        <v>2.7549563005247997</v>
      </c>
      <c r="I411" s="14">
        <v>6.6000000000000003E-2</v>
      </c>
      <c r="J411" s="14">
        <v>2.0621463085714282</v>
      </c>
      <c r="K411" s="21">
        <v>0.62680999195337139</v>
      </c>
    </row>
    <row r="412" spans="1:11" s="51" customFormat="1" x14ac:dyDescent="0.2">
      <c r="A412" s="146"/>
      <c r="B412" s="9" t="s">
        <v>897</v>
      </c>
      <c r="C412" s="9" t="s">
        <v>896</v>
      </c>
      <c r="D412" s="46" t="s">
        <v>36</v>
      </c>
      <c r="E412" s="47" t="s">
        <v>25</v>
      </c>
      <c r="F412" s="47" t="s">
        <v>14</v>
      </c>
      <c r="G412" s="56" t="s">
        <v>320</v>
      </c>
      <c r="H412" s="50">
        <v>1.5190481252964705</v>
      </c>
      <c r="I412" s="14">
        <v>0</v>
      </c>
      <c r="J412" s="14">
        <v>1.1649499411764705</v>
      </c>
      <c r="K412" s="21">
        <v>0.35409818411999999</v>
      </c>
    </row>
    <row r="413" spans="1:11" s="51" customFormat="1" x14ac:dyDescent="0.2">
      <c r="A413" s="146"/>
      <c r="B413" s="9" t="s">
        <v>897</v>
      </c>
      <c r="C413" s="9" t="s">
        <v>857</v>
      </c>
      <c r="D413" s="46" t="s">
        <v>36</v>
      </c>
      <c r="E413" s="47" t="s">
        <v>25</v>
      </c>
      <c r="F413" s="47" t="s">
        <v>14</v>
      </c>
      <c r="G413" s="56" t="s">
        <v>320</v>
      </c>
      <c r="H413" s="50">
        <v>8.5270635473210952</v>
      </c>
      <c r="I413" s="14">
        <v>0.72005829999999993</v>
      </c>
      <c r="J413" s="14">
        <v>5.9871508691379303</v>
      </c>
      <c r="K413" s="21">
        <v>1.8198543781831653</v>
      </c>
    </row>
    <row r="414" spans="1:11" s="51" customFormat="1" x14ac:dyDescent="0.2">
      <c r="A414" s="146"/>
      <c r="B414" s="9" t="s">
        <v>898</v>
      </c>
      <c r="C414" s="9" t="s">
        <v>889</v>
      </c>
      <c r="D414" s="46" t="s">
        <v>36</v>
      </c>
      <c r="E414" s="47" t="s">
        <v>25</v>
      </c>
      <c r="F414" s="47" t="s">
        <v>14</v>
      </c>
      <c r="G414" s="56" t="s">
        <v>320</v>
      </c>
      <c r="H414" s="50">
        <v>7.6614289362899086</v>
      </c>
      <c r="I414" s="14">
        <v>2.651414782222222</v>
      </c>
      <c r="J414" s="14">
        <v>3.8421532516853936</v>
      </c>
      <c r="K414" s="21">
        <v>1.1678609023822923</v>
      </c>
    </row>
    <row r="415" spans="1:11" s="51" customFormat="1" x14ac:dyDescent="0.2">
      <c r="A415" s="146"/>
      <c r="B415" s="9" t="s">
        <v>898</v>
      </c>
      <c r="C415" s="9" t="s">
        <v>899</v>
      </c>
      <c r="D415" s="46" t="s">
        <v>36</v>
      </c>
      <c r="E415" s="47" t="s">
        <v>25</v>
      </c>
      <c r="F415" s="47" t="s">
        <v>14</v>
      </c>
      <c r="G415" s="56" t="s">
        <v>320</v>
      </c>
      <c r="H415" s="50">
        <v>2.7221641505183998</v>
      </c>
      <c r="I415" s="14">
        <v>6.6000000000000003E-2</v>
      </c>
      <c r="J415" s="14">
        <v>2.0369981828571428</v>
      </c>
      <c r="K415" s="21">
        <v>0.6191659676612572</v>
      </c>
    </row>
    <row r="416" spans="1:11" s="51" customFormat="1" x14ac:dyDescent="0.2">
      <c r="A416" s="146"/>
      <c r="B416" s="9" t="s">
        <v>898</v>
      </c>
      <c r="C416" s="9" t="s">
        <v>891</v>
      </c>
      <c r="D416" s="46" t="s">
        <v>36</v>
      </c>
      <c r="E416" s="47" t="s">
        <v>25</v>
      </c>
      <c r="F416" s="47" t="s">
        <v>14</v>
      </c>
      <c r="G416" s="56" t="s">
        <v>320</v>
      </c>
      <c r="H416" s="50">
        <v>0.75581906722068293</v>
      </c>
      <c r="I416" s="14">
        <v>0</v>
      </c>
      <c r="J416" s="14">
        <v>0.57963362926829265</v>
      </c>
      <c r="K416" s="21">
        <v>0.17618543795239025</v>
      </c>
    </row>
    <row r="417" spans="1:11" s="51" customFormat="1" x14ac:dyDescent="0.2">
      <c r="A417" s="146"/>
      <c r="B417" s="9" t="s">
        <v>898</v>
      </c>
      <c r="C417" s="9" t="s">
        <v>857</v>
      </c>
      <c r="D417" s="46" t="s">
        <v>36</v>
      </c>
      <c r="E417" s="47" t="s">
        <v>25</v>
      </c>
      <c r="F417" s="47" t="s">
        <v>14</v>
      </c>
      <c r="G417" s="56" t="s">
        <v>320</v>
      </c>
      <c r="H417" s="50">
        <v>8.5270635473210952</v>
      </c>
      <c r="I417" s="14">
        <v>0.72005829999999993</v>
      </c>
      <c r="J417" s="14">
        <v>5.9871508691379303</v>
      </c>
      <c r="K417" s="21">
        <v>1.8198543781831653</v>
      </c>
    </row>
    <row r="418" spans="1:11" s="51" customFormat="1" x14ac:dyDescent="0.2">
      <c r="A418" s="146"/>
      <c r="B418" s="9" t="s">
        <v>900</v>
      </c>
      <c r="C418" s="9" t="s">
        <v>889</v>
      </c>
      <c r="D418" s="46" t="s">
        <v>36</v>
      </c>
      <c r="E418" s="47" t="s">
        <v>25</v>
      </c>
      <c r="F418" s="47" t="s">
        <v>14</v>
      </c>
      <c r="G418" s="56" t="s">
        <v>320</v>
      </c>
      <c r="H418" s="50">
        <v>7.6614289362899086</v>
      </c>
      <c r="I418" s="14">
        <v>2.651414782222222</v>
      </c>
      <c r="J418" s="14">
        <v>3.8421532516853936</v>
      </c>
      <c r="K418" s="21">
        <v>1.1678609023822923</v>
      </c>
    </row>
    <row r="419" spans="1:11" s="51" customFormat="1" x14ac:dyDescent="0.2">
      <c r="A419" s="146"/>
      <c r="B419" s="9" t="s">
        <v>900</v>
      </c>
      <c r="C419" s="9" t="s">
        <v>901</v>
      </c>
      <c r="D419" s="46" t="s">
        <v>36</v>
      </c>
      <c r="E419" s="47" t="s">
        <v>25</v>
      </c>
      <c r="F419" s="47" t="s">
        <v>14</v>
      </c>
      <c r="G419" s="56" t="s">
        <v>320</v>
      </c>
      <c r="H419" s="50">
        <v>5.7176392751159044</v>
      </c>
      <c r="I419" s="14">
        <v>0</v>
      </c>
      <c r="J419" s="14">
        <v>4.3848271995428574</v>
      </c>
      <c r="K419" s="21">
        <v>1.332812075573047</v>
      </c>
    </row>
    <row r="420" spans="1:11" s="51" customFormat="1" x14ac:dyDescent="0.2">
      <c r="A420" s="146"/>
      <c r="B420" s="9" t="s">
        <v>900</v>
      </c>
      <c r="C420" s="9" t="s">
        <v>891</v>
      </c>
      <c r="D420" s="46" t="s">
        <v>36</v>
      </c>
      <c r="E420" s="47" t="s">
        <v>25</v>
      </c>
      <c r="F420" s="47" t="s">
        <v>14</v>
      </c>
      <c r="G420" s="56" t="s">
        <v>320</v>
      </c>
      <c r="H420" s="50">
        <v>0.75581906722068293</v>
      </c>
      <c r="I420" s="14">
        <v>0</v>
      </c>
      <c r="J420" s="14">
        <v>0.57963362926829265</v>
      </c>
      <c r="K420" s="21">
        <v>0.17618543795239025</v>
      </c>
    </row>
    <row r="421" spans="1:11" s="51" customFormat="1" x14ac:dyDescent="0.2">
      <c r="A421" s="146"/>
      <c r="B421" s="9" t="s">
        <v>900</v>
      </c>
      <c r="C421" s="9" t="s">
        <v>857</v>
      </c>
      <c r="D421" s="46" t="s">
        <v>36</v>
      </c>
      <c r="E421" s="47" t="s">
        <v>25</v>
      </c>
      <c r="F421" s="47" t="s">
        <v>14</v>
      </c>
      <c r="G421" s="56" t="s">
        <v>320</v>
      </c>
      <c r="H421" s="50">
        <v>8.5203391672631117</v>
      </c>
      <c r="I421" s="14">
        <v>0.72005829999999993</v>
      </c>
      <c r="J421" s="14">
        <v>5.981993977777778</v>
      </c>
      <c r="K421" s="21">
        <v>1.8182868894853335</v>
      </c>
    </row>
    <row r="422" spans="1:11" s="51" customFormat="1" x14ac:dyDescent="0.2">
      <c r="A422" s="146"/>
      <c r="B422" s="9" t="s">
        <v>902</v>
      </c>
      <c r="C422" s="9" t="s">
        <v>903</v>
      </c>
      <c r="D422" s="46" t="s">
        <v>36</v>
      </c>
      <c r="E422" s="47" t="s">
        <v>25</v>
      </c>
      <c r="F422" s="47" t="s">
        <v>14</v>
      </c>
      <c r="G422" s="56" t="s">
        <v>320</v>
      </c>
      <c r="H422" s="50">
        <v>7.6614289362899086</v>
      </c>
      <c r="I422" s="14">
        <v>2.651414782222222</v>
      </c>
      <c r="J422" s="14">
        <v>3.8421532516853936</v>
      </c>
      <c r="K422" s="21">
        <v>1.1678609023822923</v>
      </c>
    </row>
    <row r="423" spans="1:11" s="51" customFormat="1" x14ac:dyDescent="0.2">
      <c r="A423" s="146"/>
      <c r="B423" s="9" t="s">
        <v>902</v>
      </c>
      <c r="C423" s="9" t="s">
        <v>891</v>
      </c>
      <c r="D423" s="46" t="s">
        <v>36</v>
      </c>
      <c r="E423" s="47" t="s">
        <v>25</v>
      </c>
      <c r="F423" s="47" t="s">
        <v>14</v>
      </c>
      <c r="G423" s="56" t="s">
        <v>320</v>
      </c>
      <c r="H423" s="50">
        <v>0.75581906722068293</v>
      </c>
      <c r="I423" s="14">
        <v>0</v>
      </c>
      <c r="J423" s="14">
        <v>0.57963362926829265</v>
      </c>
      <c r="K423" s="21">
        <v>0.17618543795239025</v>
      </c>
    </row>
    <row r="424" spans="1:11" s="51" customFormat="1" x14ac:dyDescent="0.2">
      <c r="A424" s="146"/>
      <c r="B424" s="9" t="s">
        <v>904</v>
      </c>
      <c r="C424" s="9" t="s">
        <v>905</v>
      </c>
      <c r="D424" s="46" t="s">
        <v>12</v>
      </c>
      <c r="E424" s="47" t="s">
        <v>25</v>
      </c>
      <c r="F424" s="47" t="s">
        <v>14</v>
      </c>
      <c r="G424" s="56" t="s">
        <v>320</v>
      </c>
      <c r="H424" s="50">
        <v>16.235626255495845</v>
      </c>
      <c r="I424" s="14">
        <v>8.498E-2</v>
      </c>
      <c r="J424" s="14">
        <v>12.385844853749997</v>
      </c>
      <c r="K424" s="21">
        <v>3.7648014017458493</v>
      </c>
    </row>
    <row r="425" spans="1:11" s="51" customFormat="1" x14ac:dyDescent="0.2">
      <c r="A425" s="146"/>
      <c r="B425" s="9" t="s">
        <v>906</v>
      </c>
      <c r="C425" s="9" t="s">
        <v>907</v>
      </c>
      <c r="D425" s="46" t="s">
        <v>12</v>
      </c>
      <c r="E425" s="47" t="s">
        <v>25</v>
      </c>
      <c r="F425" s="47" t="s">
        <v>14</v>
      </c>
      <c r="G425" s="56" t="s">
        <v>320</v>
      </c>
      <c r="H425" s="50">
        <v>13.834497690395949</v>
      </c>
      <c r="I425" s="14">
        <v>2.9992540000000005</v>
      </c>
      <c r="J425" s="14">
        <v>8.3094908512499988</v>
      </c>
      <c r="K425" s="21">
        <v>2.5257528391459498</v>
      </c>
    </row>
    <row r="426" spans="1:11" s="51" customFormat="1" x14ac:dyDescent="0.2">
      <c r="A426" s="146"/>
      <c r="B426" s="9" t="s">
        <v>845</v>
      </c>
      <c r="C426" s="9" t="s">
        <v>908</v>
      </c>
      <c r="D426" s="46" t="s">
        <v>12</v>
      </c>
      <c r="E426" s="47" t="s">
        <v>25</v>
      </c>
      <c r="F426" s="47" t="s">
        <v>14</v>
      </c>
      <c r="G426" s="56" t="s">
        <v>320</v>
      </c>
      <c r="H426" s="50">
        <v>23.48540935576608</v>
      </c>
      <c r="I426" s="14">
        <v>19.560189000000001</v>
      </c>
      <c r="J426" s="14">
        <v>3.0102306479999998</v>
      </c>
      <c r="K426" s="21">
        <v>0.91498970776608002</v>
      </c>
    </row>
    <row r="427" spans="1:11" s="51" customFormat="1" x14ac:dyDescent="0.2">
      <c r="A427" s="146"/>
      <c r="B427" s="9" t="s">
        <v>904</v>
      </c>
      <c r="C427" s="12" t="s">
        <v>909</v>
      </c>
      <c r="D427" s="46" t="s">
        <v>36</v>
      </c>
      <c r="E427" s="47" t="s">
        <v>25</v>
      </c>
      <c r="F427" s="47" t="s">
        <v>14</v>
      </c>
      <c r="G427" s="56" t="s">
        <v>320</v>
      </c>
      <c r="H427" s="50">
        <v>15.850750417675755</v>
      </c>
      <c r="I427" s="14">
        <v>3.0077048676691982</v>
      </c>
      <c r="J427" s="14">
        <v>9.8492634359999975</v>
      </c>
      <c r="K427" s="21">
        <v>2.9937821140065592</v>
      </c>
    </row>
    <row r="428" spans="1:11" s="51" customFormat="1" ht="25.5" x14ac:dyDescent="0.2">
      <c r="A428" s="146"/>
      <c r="B428" s="9" t="s">
        <v>910</v>
      </c>
      <c r="C428" s="9" t="s">
        <v>911</v>
      </c>
      <c r="D428" s="46" t="s">
        <v>12</v>
      </c>
      <c r="E428" s="47" t="s">
        <v>25</v>
      </c>
      <c r="F428" s="47" t="s">
        <v>14</v>
      </c>
      <c r="G428" s="56" t="s">
        <v>320</v>
      </c>
      <c r="H428" s="50">
        <v>33.133535022667424</v>
      </c>
      <c r="I428" s="14">
        <v>2.3706534370759655</v>
      </c>
      <c r="J428" s="14">
        <v>23.591890537740007</v>
      </c>
      <c r="K428" s="21">
        <v>7.1709910478514525</v>
      </c>
    </row>
    <row r="429" spans="1:11" s="51" customFormat="1" ht="76.5" x14ac:dyDescent="0.2">
      <c r="A429" s="146"/>
      <c r="B429" s="9" t="s">
        <v>912</v>
      </c>
      <c r="C429" s="9" t="s">
        <v>913</v>
      </c>
      <c r="D429" s="46" t="s">
        <v>12</v>
      </c>
      <c r="E429" s="47" t="s">
        <v>25</v>
      </c>
      <c r="F429" s="47" t="s">
        <v>14</v>
      </c>
      <c r="G429" s="56" t="s">
        <v>320</v>
      </c>
      <c r="H429" s="50">
        <v>229.00757930054502</v>
      </c>
      <c r="I429" s="14">
        <v>146.1561628</v>
      </c>
      <c r="J429" s="14">
        <v>63.538311375000006</v>
      </c>
      <c r="K429" s="21">
        <v>19.313105125545004</v>
      </c>
    </row>
    <row r="430" spans="1:11" s="51" customFormat="1" ht="25.5" x14ac:dyDescent="0.2">
      <c r="A430" s="146"/>
      <c r="B430" s="9" t="s">
        <v>914</v>
      </c>
      <c r="C430" s="9" t="s">
        <v>915</v>
      </c>
      <c r="D430" s="46" t="s">
        <v>36</v>
      </c>
      <c r="E430" s="47" t="s">
        <v>25</v>
      </c>
      <c r="F430" s="47" t="s">
        <v>14</v>
      </c>
      <c r="G430" s="56" t="s">
        <v>320</v>
      </c>
      <c r="H430" s="50">
        <v>56.923943393447189</v>
      </c>
      <c r="I430" s="14">
        <v>26.451837999999999</v>
      </c>
      <c r="J430" s="14">
        <v>23.368895819999995</v>
      </c>
      <c r="K430" s="21">
        <v>7.1032095734471987</v>
      </c>
    </row>
    <row r="431" spans="1:11" s="51" customFormat="1" ht="25.5" x14ac:dyDescent="0.2">
      <c r="A431" s="146"/>
      <c r="B431" s="9" t="s">
        <v>916</v>
      </c>
      <c r="C431" s="9" t="s">
        <v>917</v>
      </c>
      <c r="D431" s="46" t="s">
        <v>36</v>
      </c>
      <c r="E431" s="47" t="s">
        <v>25</v>
      </c>
      <c r="F431" s="47" t="s">
        <v>14</v>
      </c>
      <c r="G431" s="56" t="s">
        <v>320</v>
      </c>
      <c r="H431" s="50">
        <v>71.547986822903709</v>
      </c>
      <c r="I431" s="14">
        <v>32.881123142857142</v>
      </c>
      <c r="J431" s="14">
        <v>29.653412436</v>
      </c>
      <c r="K431" s="21">
        <v>9.0134512440465606</v>
      </c>
    </row>
    <row r="432" spans="1:11" s="51" customFormat="1" ht="25.5" x14ac:dyDescent="0.2">
      <c r="A432" s="146"/>
      <c r="B432" s="9" t="s">
        <v>918</v>
      </c>
      <c r="C432" s="9" t="s">
        <v>919</v>
      </c>
      <c r="D432" s="46" t="s">
        <v>36</v>
      </c>
      <c r="E432" s="47" t="s">
        <v>25</v>
      </c>
      <c r="F432" s="47" t="s">
        <v>14</v>
      </c>
      <c r="G432" s="56" t="s">
        <v>320</v>
      </c>
      <c r="H432" s="50">
        <v>40.396445657969274</v>
      </c>
      <c r="I432" s="14">
        <v>19.172710330827066</v>
      </c>
      <c r="J432" s="14">
        <v>16.276369924800001</v>
      </c>
      <c r="K432" s="21">
        <v>4.947365402342208</v>
      </c>
    </row>
    <row r="433" spans="1:11" s="51" customFormat="1" x14ac:dyDescent="0.2">
      <c r="A433" s="146"/>
      <c r="B433" s="9" t="s">
        <v>920</v>
      </c>
      <c r="C433" s="9" t="s">
        <v>921</v>
      </c>
      <c r="D433" s="46" t="s">
        <v>36</v>
      </c>
      <c r="E433" s="47" t="s">
        <v>25</v>
      </c>
      <c r="F433" s="47" t="s">
        <v>14</v>
      </c>
      <c r="G433" s="56" t="s">
        <v>320</v>
      </c>
      <c r="H433" s="50">
        <v>10.253957090928017</v>
      </c>
      <c r="I433" s="14">
        <v>4.21807</v>
      </c>
      <c r="J433" s="14">
        <v>4.6288897596000007</v>
      </c>
      <c r="K433" s="21">
        <v>1.4069973313280162</v>
      </c>
    </row>
    <row r="434" spans="1:11" s="51" customFormat="1" x14ac:dyDescent="0.2">
      <c r="A434" s="146"/>
      <c r="B434" s="9" t="s">
        <v>922</v>
      </c>
      <c r="C434" s="9" t="s">
        <v>921</v>
      </c>
      <c r="D434" s="46" t="s">
        <v>36</v>
      </c>
      <c r="E434" s="47" t="s">
        <v>25</v>
      </c>
      <c r="F434" s="47" t="s">
        <v>14</v>
      </c>
      <c r="G434" s="56" t="s">
        <v>320</v>
      </c>
      <c r="H434" s="50">
        <v>10.253957090928017</v>
      </c>
      <c r="I434" s="14">
        <v>4.21807</v>
      </c>
      <c r="J434" s="14">
        <v>4.6288897596000007</v>
      </c>
      <c r="K434" s="21">
        <v>1.4069973313280162</v>
      </c>
    </row>
    <row r="435" spans="1:11" s="51" customFormat="1" x14ac:dyDescent="0.2">
      <c r="A435" s="146"/>
      <c r="B435" s="9" t="s">
        <v>923</v>
      </c>
      <c r="C435" s="9" t="s">
        <v>924</v>
      </c>
      <c r="D435" s="46" t="s">
        <v>12</v>
      </c>
      <c r="E435" s="47" t="s">
        <v>25</v>
      </c>
      <c r="F435" s="47" t="s">
        <v>14</v>
      </c>
      <c r="G435" s="56" t="s">
        <v>320</v>
      </c>
      <c r="H435" s="50">
        <v>14.300105144012656</v>
      </c>
      <c r="I435" s="14">
        <v>5.2686551500000007</v>
      </c>
      <c r="J435" s="14">
        <v>6.9261710436000001</v>
      </c>
      <c r="K435" s="21">
        <v>2.1052789504126559</v>
      </c>
    </row>
    <row r="436" spans="1:11" s="51" customFormat="1" x14ac:dyDescent="0.2">
      <c r="A436" s="146"/>
      <c r="B436" s="9" t="s">
        <v>925</v>
      </c>
      <c r="C436" s="9" t="s">
        <v>926</v>
      </c>
      <c r="D436" s="46" t="s">
        <v>12</v>
      </c>
      <c r="E436" s="47" t="s">
        <v>25</v>
      </c>
      <c r="F436" s="47" t="s">
        <v>14</v>
      </c>
      <c r="G436" s="56" t="s">
        <v>320</v>
      </c>
      <c r="H436" s="50">
        <v>20.564554534122799</v>
      </c>
      <c r="I436" s="14">
        <v>5.8449781999999999</v>
      </c>
      <c r="J436" s="14">
        <v>11.28836493</v>
      </c>
      <c r="K436" s="21">
        <v>3.4312114041228003</v>
      </c>
    </row>
    <row r="437" spans="1:11" s="51" customFormat="1" ht="25.5" x14ac:dyDescent="0.2">
      <c r="A437" s="146"/>
      <c r="B437" s="9" t="s">
        <v>927</v>
      </c>
      <c r="C437" s="9" t="s">
        <v>928</v>
      </c>
      <c r="D437" s="46" t="s">
        <v>12</v>
      </c>
      <c r="E437" s="47" t="s">
        <v>25</v>
      </c>
      <c r="F437" s="47" t="s">
        <v>14</v>
      </c>
      <c r="G437" s="56" t="s">
        <v>320</v>
      </c>
      <c r="H437" s="50">
        <v>28.103299299713075</v>
      </c>
      <c r="I437" s="14">
        <v>7.5572239999999997</v>
      </c>
      <c r="J437" s="14">
        <v>15.756676048125</v>
      </c>
      <c r="K437" s="21">
        <v>4.7893992515880752</v>
      </c>
    </row>
    <row r="438" spans="1:11" s="51" customFormat="1" ht="25.5" x14ac:dyDescent="0.2">
      <c r="A438" s="146"/>
      <c r="B438" s="9" t="s">
        <v>929</v>
      </c>
      <c r="C438" s="9" t="s">
        <v>930</v>
      </c>
      <c r="D438" s="46" t="s">
        <v>12</v>
      </c>
      <c r="E438" s="47" t="s">
        <v>25</v>
      </c>
      <c r="F438" s="47" t="s">
        <v>14</v>
      </c>
      <c r="G438" s="56" t="s">
        <v>320</v>
      </c>
      <c r="H438" s="50">
        <v>2.9958492630321354</v>
      </c>
      <c r="I438" s="14">
        <v>2.1907199999999993</v>
      </c>
      <c r="J438" s="14">
        <v>0.6174493566</v>
      </c>
      <c r="K438" s="21">
        <v>0.187679906432136</v>
      </c>
    </row>
    <row r="439" spans="1:11" s="51" customFormat="1" ht="25.5" x14ac:dyDescent="0.2">
      <c r="A439" s="146"/>
      <c r="B439" s="9" t="s">
        <v>931</v>
      </c>
      <c r="C439" s="9" t="s">
        <v>932</v>
      </c>
      <c r="D439" s="46" t="s">
        <v>12</v>
      </c>
      <c r="E439" s="47" t="s">
        <v>25</v>
      </c>
      <c r="F439" s="47" t="s">
        <v>14</v>
      </c>
      <c r="G439" s="56" t="s">
        <v>320</v>
      </c>
      <c r="H439" s="50">
        <v>163.83624181511814</v>
      </c>
      <c r="I439" s="14">
        <v>106.38900640000001</v>
      </c>
      <c r="J439" s="14">
        <v>44.055979796249993</v>
      </c>
      <c r="K439" s="21">
        <v>13.391255618868149</v>
      </c>
    </row>
    <row r="440" spans="1:11" s="51" customFormat="1" ht="25.5" x14ac:dyDescent="0.2">
      <c r="A440" s="146"/>
      <c r="B440" s="12" t="s">
        <v>933</v>
      </c>
      <c r="C440" s="9" t="s">
        <v>934</v>
      </c>
      <c r="D440" s="46" t="s">
        <v>12</v>
      </c>
      <c r="E440" s="47" t="s">
        <v>25</v>
      </c>
      <c r="F440" s="47" t="s">
        <v>14</v>
      </c>
      <c r="G440" s="56" t="s">
        <v>320</v>
      </c>
      <c r="H440" s="50">
        <v>159.39095339701458</v>
      </c>
      <c r="I440" s="14">
        <v>117.68548711699999</v>
      </c>
      <c r="J440" s="14">
        <v>31.983700634999995</v>
      </c>
      <c r="K440" s="21">
        <v>9.7217656450145995</v>
      </c>
    </row>
    <row r="441" spans="1:11" s="51" customFormat="1" x14ac:dyDescent="0.2">
      <c r="A441" s="146"/>
      <c r="B441" s="9" t="s">
        <v>935</v>
      </c>
      <c r="C441" s="9" t="s">
        <v>936</v>
      </c>
      <c r="D441" s="46" t="s">
        <v>36</v>
      </c>
      <c r="E441" s="47" t="s">
        <v>25</v>
      </c>
      <c r="F441" s="47" t="s">
        <v>14</v>
      </c>
      <c r="G441" s="56" t="s">
        <v>320</v>
      </c>
      <c r="H441" s="50">
        <v>44.042988491388584</v>
      </c>
      <c r="I441" s="14">
        <v>6.8339999999999996</v>
      </c>
      <c r="J441" s="14">
        <v>28.535375695104598</v>
      </c>
      <c r="K441" s="21">
        <v>8.6736127962839937</v>
      </c>
    </row>
    <row r="442" spans="1:11" s="51" customFormat="1" x14ac:dyDescent="0.2">
      <c r="A442" s="146"/>
      <c r="B442" s="9" t="s">
        <v>935</v>
      </c>
      <c r="C442" s="9" t="s">
        <v>937</v>
      </c>
      <c r="D442" s="46" t="s">
        <v>36</v>
      </c>
      <c r="E442" s="47" t="s">
        <v>25</v>
      </c>
      <c r="F442" s="47" t="s">
        <v>14</v>
      </c>
      <c r="G442" s="56" t="s">
        <v>320</v>
      </c>
      <c r="H442" s="50">
        <v>37.251892134483398</v>
      </c>
      <c r="I442" s="14">
        <v>3.4</v>
      </c>
      <c r="J442" s="14">
        <v>25.960836325104605</v>
      </c>
      <c r="K442" s="21">
        <v>7.8910558093787957</v>
      </c>
    </row>
    <row r="443" spans="1:11" s="51" customFormat="1" x14ac:dyDescent="0.2">
      <c r="A443" s="146"/>
      <c r="B443" s="9" t="s">
        <v>935</v>
      </c>
      <c r="C443" s="9" t="s">
        <v>938</v>
      </c>
      <c r="D443" s="46" t="s">
        <v>36</v>
      </c>
      <c r="E443" s="47" t="s">
        <v>25</v>
      </c>
      <c r="F443" s="47" t="s">
        <v>14</v>
      </c>
      <c r="G443" s="56" t="s">
        <v>320</v>
      </c>
      <c r="H443" s="50">
        <v>11.750487758159601</v>
      </c>
      <c r="I443" s="14">
        <v>1.9661299999999999</v>
      </c>
      <c r="J443" s="14">
        <v>7.5035720100000001</v>
      </c>
      <c r="K443" s="21">
        <v>2.2807857481595999</v>
      </c>
    </row>
    <row r="444" spans="1:11" s="51" customFormat="1" x14ac:dyDescent="0.2">
      <c r="A444" s="146"/>
      <c r="B444" s="9" t="s">
        <v>935</v>
      </c>
      <c r="C444" s="9" t="s">
        <v>939</v>
      </c>
      <c r="D444" s="46" t="s">
        <v>36</v>
      </c>
      <c r="E444" s="47" t="s">
        <v>25</v>
      </c>
      <c r="F444" s="47" t="s">
        <v>14</v>
      </c>
      <c r="G444" s="56" t="s">
        <v>320</v>
      </c>
      <c r="H444" s="50">
        <v>10.591870689236</v>
      </c>
      <c r="I444" s="14">
        <v>1.6970000000000001</v>
      </c>
      <c r="J444" s="14">
        <v>6.8214291000000005</v>
      </c>
      <c r="K444" s="21">
        <v>2.0734415892360003</v>
      </c>
    </row>
    <row r="445" spans="1:11" s="51" customFormat="1" x14ac:dyDescent="0.2">
      <c r="A445" s="146"/>
      <c r="B445" s="9" t="s">
        <v>935</v>
      </c>
      <c r="C445" s="9" t="s">
        <v>940</v>
      </c>
      <c r="D445" s="46" t="s">
        <v>61</v>
      </c>
      <c r="E445" s="47" t="s">
        <v>25</v>
      </c>
      <c r="F445" s="47" t="s">
        <v>14</v>
      </c>
      <c r="G445" s="56" t="s">
        <v>320</v>
      </c>
      <c r="H445" s="50">
        <v>107.84783258850722</v>
      </c>
      <c r="I445" s="14">
        <v>38.64</v>
      </c>
      <c r="J445" s="14">
        <v>53.075119320000006</v>
      </c>
      <c r="K445" s="21">
        <v>16.132713268507203</v>
      </c>
    </row>
    <row r="446" spans="1:11" s="51" customFormat="1" x14ac:dyDescent="0.2">
      <c r="A446" s="146"/>
      <c r="B446" s="9" t="s">
        <v>935</v>
      </c>
      <c r="C446" s="9" t="s">
        <v>941</v>
      </c>
      <c r="D446" s="46" t="s">
        <v>61</v>
      </c>
      <c r="E446" s="47" t="s">
        <v>25</v>
      </c>
      <c r="F446" s="47" t="s">
        <v>14</v>
      </c>
      <c r="G446" s="56" t="s">
        <v>320</v>
      </c>
      <c r="H446" s="50">
        <v>115.60715016357439</v>
      </c>
      <c r="I446" s="14">
        <v>46.055</v>
      </c>
      <c r="J446" s="14">
        <v>53.339174639999989</v>
      </c>
      <c r="K446" s="21">
        <v>16.212975523574396</v>
      </c>
    </row>
    <row r="447" spans="1:11" s="51" customFormat="1" x14ac:dyDescent="0.2">
      <c r="A447" s="146"/>
      <c r="B447" s="9" t="s">
        <v>942</v>
      </c>
      <c r="C447" s="9" t="s">
        <v>943</v>
      </c>
      <c r="D447" s="46" t="s">
        <v>36</v>
      </c>
      <c r="E447" s="47" t="s">
        <v>25</v>
      </c>
      <c r="F447" s="47" t="s">
        <v>14</v>
      </c>
      <c r="G447" s="56" t="s">
        <v>320</v>
      </c>
      <c r="H447" s="50">
        <v>5.7444966063241107</v>
      </c>
      <c r="I447" s="14">
        <v>0.66200000000000003</v>
      </c>
      <c r="J447" s="14">
        <v>3.8977396594405587</v>
      </c>
      <c r="K447" s="21">
        <v>1.1847569468835522</v>
      </c>
    </row>
    <row r="448" spans="1:11" s="51" customFormat="1" x14ac:dyDescent="0.2">
      <c r="A448" s="146"/>
      <c r="B448" s="9" t="s">
        <v>942</v>
      </c>
      <c r="C448" s="9" t="s">
        <v>944</v>
      </c>
      <c r="D448" s="46" t="s">
        <v>36</v>
      </c>
      <c r="E448" s="47" t="s">
        <v>25</v>
      </c>
      <c r="F448" s="47" t="s">
        <v>14</v>
      </c>
      <c r="G448" s="56" t="s">
        <v>320</v>
      </c>
      <c r="H448" s="50">
        <v>5.6754966063241108</v>
      </c>
      <c r="I448" s="14">
        <v>0.59299999999999997</v>
      </c>
      <c r="J448" s="14">
        <v>3.8977396594405587</v>
      </c>
      <c r="K448" s="21">
        <v>1.1847569468835522</v>
      </c>
    </row>
    <row r="449" spans="1:11" s="51" customFormat="1" x14ac:dyDescent="0.2">
      <c r="A449" s="146"/>
      <c r="B449" s="9" t="s">
        <v>945</v>
      </c>
      <c r="C449" s="9" t="s">
        <v>946</v>
      </c>
      <c r="D449" s="46" t="s">
        <v>61</v>
      </c>
      <c r="E449" s="47" t="s">
        <v>25</v>
      </c>
      <c r="F449" s="47" t="s">
        <v>14</v>
      </c>
      <c r="G449" s="56" t="s">
        <v>320</v>
      </c>
      <c r="H449" s="50">
        <v>78.1980791087949</v>
      </c>
      <c r="I449" s="14">
        <v>10.48</v>
      </c>
      <c r="J449" s="14">
        <v>51.932635286968086</v>
      </c>
      <c r="K449" s="21">
        <v>15.785443821826821</v>
      </c>
    </row>
    <row r="450" spans="1:11" s="51" customFormat="1" x14ac:dyDescent="0.2">
      <c r="A450" s="146"/>
      <c r="B450" s="9" t="s">
        <v>945</v>
      </c>
      <c r="C450" s="9" t="s">
        <v>947</v>
      </c>
      <c r="D450" s="46" t="s">
        <v>61</v>
      </c>
      <c r="E450" s="47" t="s">
        <v>25</v>
      </c>
      <c r="F450" s="47" t="s">
        <v>14</v>
      </c>
      <c r="G450" s="56" t="s">
        <v>320</v>
      </c>
      <c r="H450" s="50">
        <v>94.200366329093555</v>
      </c>
      <c r="I450" s="14">
        <v>33.026000000000003</v>
      </c>
      <c r="J450" s="14">
        <v>46.914296703191482</v>
      </c>
      <c r="K450" s="21">
        <v>14.260069625902084</v>
      </c>
    </row>
    <row r="451" spans="1:11" s="51" customFormat="1" ht="25.5" x14ac:dyDescent="0.2">
      <c r="A451" s="146"/>
      <c r="B451" s="9" t="s">
        <v>945</v>
      </c>
      <c r="C451" s="9" t="s">
        <v>948</v>
      </c>
      <c r="D451" s="46" t="s">
        <v>61</v>
      </c>
      <c r="E451" s="47" t="s">
        <v>25</v>
      </c>
      <c r="F451" s="47" t="s">
        <v>14</v>
      </c>
      <c r="G451" s="56" t="s">
        <v>320</v>
      </c>
      <c r="H451" s="50">
        <v>17.104683631204054</v>
      </c>
      <c r="I451" s="14">
        <v>1.669</v>
      </c>
      <c r="J451" s="14">
        <v>11.837543813617025</v>
      </c>
      <c r="K451" s="21">
        <v>3.5981398175870307</v>
      </c>
    </row>
    <row r="452" spans="1:11" s="51" customFormat="1" ht="25.5" x14ac:dyDescent="0.2">
      <c r="A452" s="146"/>
      <c r="B452" s="9" t="s">
        <v>945</v>
      </c>
      <c r="C452" s="9" t="s">
        <v>949</v>
      </c>
      <c r="D452" s="46" t="s">
        <v>61</v>
      </c>
      <c r="E452" s="47" t="s">
        <v>25</v>
      </c>
      <c r="F452" s="47" t="s">
        <v>14</v>
      </c>
      <c r="G452" s="56" t="s">
        <v>320</v>
      </c>
      <c r="H452" s="50">
        <v>15.112647296581704</v>
      </c>
      <c r="I452" s="14">
        <v>1.2849999999999999</v>
      </c>
      <c r="J452" s="14">
        <v>10.604349287234044</v>
      </c>
      <c r="K452" s="21">
        <v>3.2232980093476602</v>
      </c>
    </row>
    <row r="453" spans="1:11" s="51" customFormat="1" x14ac:dyDescent="0.2">
      <c r="A453" s="146"/>
      <c r="B453" s="9" t="s">
        <v>945</v>
      </c>
      <c r="C453" s="9" t="s">
        <v>950</v>
      </c>
      <c r="D453" s="46" t="s">
        <v>61</v>
      </c>
      <c r="E453" s="47" t="s">
        <v>25</v>
      </c>
      <c r="F453" s="47" t="s">
        <v>14</v>
      </c>
      <c r="G453" s="56" t="s">
        <v>320</v>
      </c>
      <c r="H453" s="50">
        <v>16.519893631204056</v>
      </c>
      <c r="I453" s="14">
        <v>1.0842099999999999</v>
      </c>
      <c r="J453" s="14">
        <v>11.837543813617025</v>
      </c>
      <c r="K453" s="21">
        <v>3.5981398175870307</v>
      </c>
    </row>
    <row r="454" spans="1:11" s="51" customFormat="1" x14ac:dyDescent="0.2">
      <c r="A454" s="146"/>
      <c r="B454" s="9" t="s">
        <v>945</v>
      </c>
      <c r="C454" s="9" t="s">
        <v>951</v>
      </c>
      <c r="D454" s="46" t="s">
        <v>61</v>
      </c>
      <c r="E454" s="47" t="s">
        <v>25</v>
      </c>
      <c r="F454" s="47" t="s">
        <v>14</v>
      </c>
      <c r="G454" s="56" t="s">
        <v>320</v>
      </c>
      <c r="H454" s="50">
        <v>15.709647296581704</v>
      </c>
      <c r="I454" s="14">
        <v>1.8819999999999999</v>
      </c>
      <c r="J454" s="14">
        <v>10.604349287234044</v>
      </c>
      <c r="K454" s="21">
        <v>3.2232980093476602</v>
      </c>
    </row>
    <row r="455" spans="1:11" s="51" customFormat="1" x14ac:dyDescent="0.2">
      <c r="A455" s="146"/>
      <c r="B455" s="9" t="s">
        <v>945</v>
      </c>
      <c r="C455" s="9" t="s">
        <v>952</v>
      </c>
      <c r="D455" s="46" t="s">
        <v>61</v>
      </c>
      <c r="E455" s="47" t="s">
        <v>25</v>
      </c>
      <c r="F455" s="47" t="s">
        <v>14</v>
      </c>
      <c r="G455" s="56" t="s">
        <v>320</v>
      </c>
      <c r="H455" s="50">
        <v>16.519893631204056</v>
      </c>
      <c r="I455" s="14">
        <v>1.0842099999999999</v>
      </c>
      <c r="J455" s="14">
        <v>11.837543813617025</v>
      </c>
      <c r="K455" s="21">
        <v>3.5981398175870307</v>
      </c>
    </row>
    <row r="456" spans="1:11" s="51" customFormat="1" x14ac:dyDescent="0.2">
      <c r="A456" s="146"/>
      <c r="B456" s="9" t="s">
        <v>945</v>
      </c>
      <c r="C456" s="9" t="s">
        <v>953</v>
      </c>
      <c r="D456" s="46" t="s">
        <v>61</v>
      </c>
      <c r="E456" s="47" t="s">
        <v>25</v>
      </c>
      <c r="F456" s="47" t="s">
        <v>14</v>
      </c>
      <c r="G456" s="56" t="s">
        <v>320</v>
      </c>
      <c r="H456" s="50">
        <v>15.112647296581704</v>
      </c>
      <c r="I456" s="14">
        <v>1.2849999999999999</v>
      </c>
      <c r="J456" s="14">
        <v>10.604349287234044</v>
      </c>
      <c r="K456" s="21">
        <v>3.2232980093476602</v>
      </c>
    </row>
    <row r="457" spans="1:11" s="51" customFormat="1" x14ac:dyDescent="0.2">
      <c r="A457" s="146"/>
      <c r="B457" s="9" t="s">
        <v>954</v>
      </c>
      <c r="C457" s="9" t="s">
        <v>955</v>
      </c>
      <c r="D457" s="46" t="s">
        <v>36</v>
      </c>
      <c r="E457" s="47" t="s">
        <v>25</v>
      </c>
      <c r="F457" s="47" t="s">
        <v>14</v>
      </c>
      <c r="G457" s="56" t="s">
        <v>320</v>
      </c>
      <c r="H457" s="50">
        <v>22.392423614974142</v>
      </c>
      <c r="I457" s="14">
        <v>1.8220000000000001</v>
      </c>
      <c r="J457" s="14">
        <v>15.775348641809673</v>
      </c>
      <c r="K457" s="21">
        <v>4.7950749731644686</v>
      </c>
    </row>
    <row r="458" spans="1:11" s="51" customFormat="1" x14ac:dyDescent="0.2">
      <c r="A458" s="146"/>
      <c r="B458" s="9" t="s">
        <v>954</v>
      </c>
      <c r="C458" s="9" t="s">
        <v>956</v>
      </c>
      <c r="D458" s="46" t="s">
        <v>61</v>
      </c>
      <c r="E458" s="47" t="s">
        <v>25</v>
      </c>
      <c r="F458" s="47" t="s">
        <v>14</v>
      </c>
      <c r="G458" s="56" t="s">
        <v>320</v>
      </c>
      <c r="H458" s="50">
        <v>26.744305856842672</v>
      </c>
      <c r="I458" s="14">
        <v>14.85</v>
      </c>
      <c r="J458" s="14">
        <v>9.1216800031003054</v>
      </c>
      <c r="K458" s="21">
        <v>2.7726258537423689</v>
      </c>
    </row>
    <row r="459" spans="1:11" s="51" customFormat="1" x14ac:dyDescent="0.2">
      <c r="A459" s="146"/>
      <c r="B459" s="9" t="s">
        <v>954</v>
      </c>
      <c r="C459" s="9" t="s">
        <v>957</v>
      </c>
      <c r="D459" s="46" t="s">
        <v>36</v>
      </c>
      <c r="E459" s="47" t="s">
        <v>25</v>
      </c>
      <c r="F459" s="47" t="s">
        <v>14</v>
      </c>
      <c r="G459" s="56" t="s">
        <v>320</v>
      </c>
      <c r="H459" s="50">
        <v>3.4009090461167846</v>
      </c>
      <c r="I459" s="14">
        <v>0.192</v>
      </c>
      <c r="J459" s="14">
        <v>2.460895308227848</v>
      </c>
      <c r="K459" s="21">
        <v>0.74801373788893666</v>
      </c>
    </row>
    <row r="460" spans="1:11" s="51" customFormat="1" x14ac:dyDescent="0.2">
      <c r="A460" s="146"/>
      <c r="B460" s="9" t="s">
        <v>954</v>
      </c>
      <c r="C460" s="9" t="s">
        <v>958</v>
      </c>
      <c r="D460" s="46" t="s">
        <v>36</v>
      </c>
      <c r="E460" s="47" t="s">
        <v>25</v>
      </c>
      <c r="F460" s="47" t="s">
        <v>14</v>
      </c>
      <c r="G460" s="56" t="s">
        <v>320</v>
      </c>
      <c r="H460" s="50">
        <v>3.4009090461167846</v>
      </c>
      <c r="I460" s="14">
        <v>0.192</v>
      </c>
      <c r="J460" s="14">
        <v>2.460895308227848</v>
      </c>
      <c r="K460" s="21">
        <v>0.74801373788893666</v>
      </c>
    </row>
    <row r="461" spans="1:11" s="51" customFormat="1" x14ac:dyDescent="0.2">
      <c r="A461" s="146"/>
      <c r="B461" s="9" t="s">
        <v>954</v>
      </c>
      <c r="C461" s="9" t="s">
        <v>959</v>
      </c>
      <c r="D461" s="46" t="s">
        <v>36</v>
      </c>
      <c r="E461" s="47" t="s">
        <v>25</v>
      </c>
      <c r="F461" s="47" t="s">
        <v>14</v>
      </c>
      <c r="G461" s="56" t="s">
        <v>320</v>
      </c>
      <c r="H461" s="50">
        <v>3.9159090461167843</v>
      </c>
      <c r="I461" s="14">
        <v>0.70699999999999996</v>
      </c>
      <c r="J461" s="14">
        <v>2.460895308227848</v>
      </c>
      <c r="K461" s="21">
        <v>0.74801373788893666</v>
      </c>
    </row>
    <row r="462" spans="1:11" s="51" customFormat="1" x14ac:dyDescent="0.2">
      <c r="A462" s="146"/>
      <c r="B462" s="9" t="s">
        <v>954</v>
      </c>
      <c r="C462" s="9" t="s">
        <v>960</v>
      </c>
      <c r="D462" s="46" t="s">
        <v>36</v>
      </c>
      <c r="E462" s="47" t="s">
        <v>25</v>
      </c>
      <c r="F462" s="47" t="s">
        <v>14</v>
      </c>
      <c r="G462" s="56" t="s">
        <v>320</v>
      </c>
      <c r="H462" s="50">
        <v>4.9957353078050293</v>
      </c>
      <c r="I462" s="14">
        <v>0.28799999999999998</v>
      </c>
      <c r="J462" s="14">
        <v>3.6103372095808379</v>
      </c>
      <c r="K462" s="21">
        <v>1.0973980982241915</v>
      </c>
    </row>
    <row r="463" spans="1:11" s="51" customFormat="1" x14ac:dyDescent="0.2">
      <c r="A463" s="146"/>
      <c r="B463" s="9" t="s">
        <v>961</v>
      </c>
      <c r="C463" s="9" t="s">
        <v>962</v>
      </c>
      <c r="D463" s="46" t="s">
        <v>36</v>
      </c>
      <c r="E463" s="47" t="s">
        <v>25</v>
      </c>
      <c r="F463" s="47" t="s">
        <v>14</v>
      </c>
      <c r="G463" s="56" t="s">
        <v>320</v>
      </c>
      <c r="H463" s="50">
        <v>37.50859358884945</v>
      </c>
      <c r="I463" s="14">
        <v>1.556</v>
      </c>
      <c r="J463" s="14">
        <v>27.571853115777667</v>
      </c>
      <c r="K463" s="21">
        <v>8.3807404730717803</v>
      </c>
    </row>
    <row r="464" spans="1:11" s="51" customFormat="1" x14ac:dyDescent="0.2">
      <c r="A464" s="146"/>
      <c r="B464" s="9" t="s">
        <v>961</v>
      </c>
      <c r="C464" s="9" t="s">
        <v>963</v>
      </c>
      <c r="D464" s="46" t="s">
        <v>36</v>
      </c>
      <c r="E464" s="47" t="s">
        <v>25</v>
      </c>
      <c r="F464" s="47" t="s">
        <v>14</v>
      </c>
      <c r="G464" s="56" t="s">
        <v>320</v>
      </c>
      <c r="H464" s="50">
        <v>37.50859358884945</v>
      </c>
      <c r="I464" s="14">
        <v>1.556</v>
      </c>
      <c r="J464" s="14">
        <v>27.571853115777667</v>
      </c>
      <c r="K464" s="21">
        <v>8.3807404730717803</v>
      </c>
    </row>
    <row r="465" spans="1:11" s="51" customFormat="1" x14ac:dyDescent="0.2">
      <c r="A465" s="146"/>
      <c r="B465" s="9" t="s">
        <v>964</v>
      </c>
      <c r="C465" s="9" t="s">
        <v>965</v>
      </c>
      <c r="D465" s="46" t="s">
        <v>36</v>
      </c>
      <c r="E465" s="47" t="s">
        <v>25</v>
      </c>
      <c r="F465" s="47" t="s">
        <v>14</v>
      </c>
      <c r="G465" s="56" t="s">
        <v>320</v>
      </c>
      <c r="H465" s="50">
        <v>27.281683424856325</v>
      </c>
      <c r="I465" s="14">
        <v>2.399</v>
      </c>
      <c r="J465" s="14">
        <v>19.082397792000002</v>
      </c>
      <c r="K465" s="21">
        <v>5.8002856328563208</v>
      </c>
    </row>
    <row r="466" spans="1:11" s="51" customFormat="1" x14ac:dyDescent="0.2">
      <c r="A466" s="146"/>
      <c r="B466" s="9" t="s">
        <v>964</v>
      </c>
      <c r="C466" s="9" t="s">
        <v>966</v>
      </c>
      <c r="D466" s="46" t="s">
        <v>36</v>
      </c>
      <c r="E466" s="47" t="s">
        <v>25</v>
      </c>
      <c r="F466" s="47" t="s">
        <v>14</v>
      </c>
      <c r="G466" s="56" t="s">
        <v>320</v>
      </c>
      <c r="H466" s="50">
        <v>27.281683424856325</v>
      </c>
      <c r="I466" s="14">
        <v>2.399</v>
      </c>
      <c r="J466" s="14">
        <v>19.082397792000002</v>
      </c>
      <c r="K466" s="21">
        <v>5.8002856328563208</v>
      </c>
    </row>
    <row r="467" spans="1:11" s="51" customFormat="1" x14ac:dyDescent="0.2">
      <c r="A467" s="146"/>
      <c r="B467" s="9" t="s">
        <v>967</v>
      </c>
      <c r="C467" s="9" t="s">
        <v>968</v>
      </c>
      <c r="D467" s="46" t="s">
        <v>36</v>
      </c>
      <c r="E467" s="47" t="s">
        <v>25</v>
      </c>
      <c r="F467" s="47" t="s">
        <v>14</v>
      </c>
      <c r="G467" s="56" t="s">
        <v>320</v>
      </c>
      <c r="H467" s="50">
        <v>17.087441584882306</v>
      </c>
      <c r="I467" s="14">
        <v>1.0866</v>
      </c>
      <c r="J467" s="14">
        <v>12.270960447316103</v>
      </c>
      <c r="K467" s="21">
        <v>3.7298811375662027</v>
      </c>
    </row>
    <row r="468" spans="1:11" s="51" customFormat="1" x14ac:dyDescent="0.2">
      <c r="A468" s="146"/>
      <c r="B468" s="9" t="s">
        <v>967</v>
      </c>
      <c r="C468" s="9" t="s">
        <v>969</v>
      </c>
      <c r="D468" s="46" t="s">
        <v>36</v>
      </c>
      <c r="E468" s="47" t="s">
        <v>25</v>
      </c>
      <c r="F468" s="47" t="s">
        <v>14</v>
      </c>
      <c r="G468" s="56" t="s">
        <v>320</v>
      </c>
      <c r="H468" s="50">
        <v>5.5246459523603413</v>
      </c>
      <c r="I468" s="14">
        <v>1</v>
      </c>
      <c r="J468" s="14">
        <v>3.4699269550909086</v>
      </c>
      <c r="K468" s="21">
        <v>1.0547189972694326</v>
      </c>
    </row>
    <row r="469" spans="1:11" s="51" customFormat="1" x14ac:dyDescent="0.2">
      <c r="A469" s="146"/>
      <c r="B469" s="9" t="s">
        <v>970</v>
      </c>
      <c r="C469" s="9" t="s">
        <v>971</v>
      </c>
      <c r="D469" s="46" t="s">
        <v>36</v>
      </c>
      <c r="E469" s="47" t="s">
        <v>25</v>
      </c>
      <c r="F469" s="47" t="s">
        <v>14</v>
      </c>
      <c r="G469" s="56" t="s">
        <v>320</v>
      </c>
      <c r="H469" s="50">
        <v>21.812136592253019</v>
      </c>
      <c r="I469" s="14">
        <v>1.611</v>
      </c>
      <c r="J469" s="14">
        <v>15.49214438499112</v>
      </c>
      <c r="K469" s="21">
        <v>4.7089922072619013</v>
      </c>
    </row>
    <row r="470" spans="1:11" s="51" customFormat="1" x14ac:dyDescent="0.2">
      <c r="A470" s="146"/>
      <c r="B470" s="9" t="s">
        <v>970</v>
      </c>
      <c r="C470" s="9" t="s">
        <v>972</v>
      </c>
      <c r="D470" s="46" t="s">
        <v>36</v>
      </c>
      <c r="E470" s="47" t="s">
        <v>25</v>
      </c>
      <c r="F470" s="47" t="s">
        <v>14</v>
      </c>
      <c r="G470" s="56" t="s">
        <v>320</v>
      </c>
      <c r="H470" s="50">
        <v>9.7415744268367863</v>
      </c>
      <c r="I470" s="14">
        <v>1.474</v>
      </c>
      <c r="J470" s="14">
        <v>6.3403589272959184</v>
      </c>
      <c r="K470" s="21">
        <v>1.9272154995408675</v>
      </c>
    </row>
    <row r="471" spans="1:11" s="51" customFormat="1" x14ac:dyDescent="0.2">
      <c r="A471" s="146"/>
      <c r="B471" s="9" t="s">
        <v>973</v>
      </c>
      <c r="C471" s="9" t="s">
        <v>974</v>
      </c>
      <c r="D471" s="46" t="s">
        <v>36</v>
      </c>
      <c r="E471" s="47" t="s">
        <v>25</v>
      </c>
      <c r="F471" s="47" t="s">
        <v>14</v>
      </c>
      <c r="G471" s="56" t="s">
        <v>320</v>
      </c>
      <c r="H471" s="50">
        <v>14.208133235165384</v>
      </c>
      <c r="I471" s="14">
        <v>4</v>
      </c>
      <c r="J471" s="14">
        <v>7.8285631730769234</v>
      </c>
      <c r="K471" s="21">
        <v>2.3795700620884617</v>
      </c>
    </row>
    <row r="472" spans="1:11" s="51" customFormat="1" x14ac:dyDescent="0.2">
      <c r="A472" s="146"/>
      <c r="B472" s="9" t="s">
        <v>973</v>
      </c>
      <c r="C472" s="9" t="s">
        <v>975</v>
      </c>
      <c r="D472" s="46" t="s">
        <v>36</v>
      </c>
      <c r="E472" s="47" t="s">
        <v>25</v>
      </c>
      <c r="F472" s="47" t="s">
        <v>14</v>
      </c>
      <c r="G472" s="56" t="s">
        <v>320</v>
      </c>
      <c r="H472" s="50">
        <v>23.484021598217335</v>
      </c>
      <c r="I472" s="14">
        <v>0.68799999999999994</v>
      </c>
      <c r="J472" s="14">
        <v>17.482147917280695</v>
      </c>
      <c r="K472" s="21">
        <v>5.3138736809366405</v>
      </c>
    </row>
    <row r="473" spans="1:11" s="51" customFormat="1" x14ac:dyDescent="0.2">
      <c r="A473" s="146"/>
      <c r="B473" s="9" t="s">
        <v>973</v>
      </c>
      <c r="C473" s="9" t="s">
        <v>976</v>
      </c>
      <c r="D473" s="46" t="s">
        <v>36</v>
      </c>
      <c r="E473" s="47" t="s">
        <v>25</v>
      </c>
      <c r="F473" s="47" t="s">
        <v>14</v>
      </c>
      <c r="G473" s="56" t="s">
        <v>320</v>
      </c>
      <c r="H473" s="50">
        <v>2.7685483313537596</v>
      </c>
      <c r="I473" s="14">
        <v>0.10199999999999999</v>
      </c>
      <c r="J473" s="14">
        <v>2.0449617559999997</v>
      </c>
      <c r="K473" s="21">
        <v>0.62158657535375994</v>
      </c>
    </row>
    <row r="474" spans="1:11" s="51" customFormat="1" x14ac:dyDescent="0.2">
      <c r="A474" s="146"/>
      <c r="B474" s="9" t="s">
        <v>973</v>
      </c>
      <c r="C474" s="9" t="s">
        <v>977</v>
      </c>
      <c r="D474" s="46" t="s">
        <v>36</v>
      </c>
      <c r="E474" s="47" t="s">
        <v>25</v>
      </c>
      <c r="F474" s="47" t="s">
        <v>14</v>
      </c>
      <c r="G474" s="56" t="s">
        <v>320</v>
      </c>
      <c r="H474" s="50">
        <v>0.97021457506168951</v>
      </c>
      <c r="I474" s="14">
        <v>0.10199999999999999</v>
      </c>
      <c r="J474" s="14">
        <v>0.66582914741379295</v>
      </c>
      <c r="K474" s="21">
        <v>0.20238542764789652</v>
      </c>
    </row>
    <row r="475" spans="1:11" s="51" customFormat="1" x14ac:dyDescent="0.2">
      <c r="A475" s="146"/>
      <c r="B475" s="9" t="s">
        <v>973</v>
      </c>
      <c r="C475" s="9" t="s">
        <v>884</v>
      </c>
      <c r="D475" s="46" t="s">
        <v>36</v>
      </c>
      <c r="E475" s="47" t="s">
        <v>25</v>
      </c>
      <c r="F475" s="47" t="s">
        <v>14</v>
      </c>
      <c r="G475" s="56" t="s">
        <v>320</v>
      </c>
      <c r="H475" s="50">
        <v>9.4674380418278403</v>
      </c>
      <c r="I475" s="14">
        <v>0.10199999999999999</v>
      </c>
      <c r="J475" s="14">
        <v>7.1823047039999999</v>
      </c>
      <c r="K475" s="21">
        <v>2.1831333378278401</v>
      </c>
    </row>
    <row r="476" spans="1:11" s="51" customFormat="1" x14ac:dyDescent="0.2">
      <c r="A476" s="146"/>
      <c r="B476" s="9" t="s">
        <v>973</v>
      </c>
      <c r="C476" s="9" t="s">
        <v>978</v>
      </c>
      <c r="D476" s="46" t="s">
        <v>36</v>
      </c>
      <c r="E476" s="47" t="s">
        <v>25</v>
      </c>
      <c r="F476" s="47" t="s">
        <v>14</v>
      </c>
      <c r="G476" s="56" t="s">
        <v>320</v>
      </c>
      <c r="H476" s="50">
        <v>6.7669254080531962</v>
      </c>
      <c r="I476" s="14">
        <v>0.10199999999999999</v>
      </c>
      <c r="J476" s="14">
        <v>5.1112959048231508</v>
      </c>
      <c r="K476" s="21">
        <v>1.5536295032300449</v>
      </c>
    </row>
    <row r="477" spans="1:11" s="51" customFormat="1" x14ac:dyDescent="0.2">
      <c r="A477" s="146"/>
      <c r="B477" s="9" t="s">
        <v>973</v>
      </c>
      <c r="C477" s="9" t="s">
        <v>979</v>
      </c>
      <c r="D477" s="46" t="s">
        <v>36</v>
      </c>
      <c r="E477" s="47" t="s">
        <v>25</v>
      </c>
      <c r="F477" s="47" t="s">
        <v>14</v>
      </c>
      <c r="G477" s="56" t="s">
        <v>320</v>
      </c>
      <c r="H477" s="50">
        <v>5.1416655451012323</v>
      </c>
      <c r="I477" s="14">
        <v>0.10199999999999999</v>
      </c>
      <c r="J477" s="14">
        <v>3.8648927460207618</v>
      </c>
      <c r="K477" s="21">
        <v>1.1747727990804708</v>
      </c>
    </row>
    <row r="478" spans="1:11" s="51" customFormat="1" x14ac:dyDescent="0.2">
      <c r="A478" s="146"/>
      <c r="B478" s="9" t="s">
        <v>980</v>
      </c>
      <c r="C478" s="9" t="s">
        <v>974</v>
      </c>
      <c r="D478" s="46" t="s">
        <v>36</v>
      </c>
      <c r="E478" s="47" t="s">
        <v>25</v>
      </c>
      <c r="F478" s="47" t="s">
        <v>14</v>
      </c>
      <c r="G478" s="56" t="s">
        <v>320</v>
      </c>
      <c r="H478" s="50">
        <v>16.208133235165384</v>
      </c>
      <c r="I478" s="14">
        <v>6</v>
      </c>
      <c r="J478" s="14">
        <v>7.8285631730769234</v>
      </c>
      <c r="K478" s="21">
        <v>2.3795700620884617</v>
      </c>
    </row>
    <row r="479" spans="1:11" s="51" customFormat="1" x14ac:dyDescent="0.2">
      <c r="A479" s="146"/>
      <c r="B479" s="9" t="s">
        <v>980</v>
      </c>
      <c r="C479" s="9" t="s">
        <v>975</v>
      </c>
      <c r="D479" s="46" t="s">
        <v>36</v>
      </c>
      <c r="E479" s="47" t="s">
        <v>25</v>
      </c>
      <c r="F479" s="47" t="s">
        <v>14</v>
      </c>
      <c r="G479" s="56" t="s">
        <v>320</v>
      </c>
      <c r="H479" s="50">
        <v>12.086010799108669</v>
      </c>
      <c r="I479" s="14">
        <v>0.68799999999999994</v>
      </c>
      <c r="J479" s="14">
        <v>8.7410739586403476</v>
      </c>
      <c r="K479" s="21">
        <v>2.6569368404683202</v>
      </c>
    </row>
    <row r="480" spans="1:11" s="51" customFormat="1" x14ac:dyDescent="0.2">
      <c r="A480" s="146"/>
      <c r="B480" s="9" t="s">
        <v>980</v>
      </c>
      <c r="C480" s="9" t="s">
        <v>976</v>
      </c>
      <c r="D480" s="46" t="s">
        <v>36</v>
      </c>
      <c r="E480" s="47" t="s">
        <v>25</v>
      </c>
      <c r="F480" s="47" t="s">
        <v>14</v>
      </c>
      <c r="G480" s="56" t="s">
        <v>320</v>
      </c>
      <c r="H480" s="50">
        <v>2.7535483313537599</v>
      </c>
      <c r="I480" s="14">
        <v>8.6999999999999994E-2</v>
      </c>
      <c r="J480" s="14">
        <v>2.0449617559999997</v>
      </c>
      <c r="K480" s="21">
        <v>0.62158657535375994</v>
      </c>
    </row>
    <row r="481" spans="1:11" s="51" customFormat="1" x14ac:dyDescent="0.2">
      <c r="A481" s="146"/>
      <c r="B481" s="9" t="s">
        <v>980</v>
      </c>
      <c r="C481" s="9" t="s">
        <v>977</v>
      </c>
      <c r="D481" s="46" t="s">
        <v>36</v>
      </c>
      <c r="E481" s="47" t="s">
        <v>25</v>
      </c>
      <c r="F481" s="47" t="s">
        <v>14</v>
      </c>
      <c r="G481" s="56" t="s">
        <v>320</v>
      </c>
      <c r="H481" s="50">
        <v>0.96316525798349983</v>
      </c>
      <c r="I481" s="14">
        <v>8.6999999999999994E-2</v>
      </c>
      <c r="J481" s="14">
        <v>0.67192648392857135</v>
      </c>
      <c r="K481" s="21">
        <v>0.20423877405492855</v>
      </c>
    </row>
    <row r="482" spans="1:11" s="51" customFormat="1" x14ac:dyDescent="0.2">
      <c r="A482" s="146"/>
      <c r="B482" s="9" t="s">
        <v>980</v>
      </c>
      <c r="C482" s="9" t="s">
        <v>978</v>
      </c>
      <c r="D482" s="46" t="s">
        <v>36</v>
      </c>
      <c r="E482" s="47" t="s">
        <v>25</v>
      </c>
      <c r="F482" s="47" t="s">
        <v>14</v>
      </c>
      <c r="G482" s="56" t="s">
        <v>320</v>
      </c>
      <c r="H482" s="50">
        <v>9.1322559109293362</v>
      </c>
      <c r="I482" s="14">
        <v>8.6999999999999994E-2</v>
      </c>
      <c r="J482" s="14">
        <v>6.9367587279742757</v>
      </c>
      <c r="K482" s="21">
        <v>2.1084971829550607</v>
      </c>
    </row>
    <row r="483" spans="1:11" s="51" customFormat="1" x14ac:dyDescent="0.2">
      <c r="A483" s="146"/>
      <c r="B483" s="9" t="s">
        <v>980</v>
      </c>
      <c r="C483" s="9" t="s">
        <v>979</v>
      </c>
      <c r="D483" s="46" t="s">
        <v>36</v>
      </c>
      <c r="E483" s="47" t="s">
        <v>25</v>
      </c>
      <c r="F483" s="47" t="s">
        <v>14</v>
      </c>
      <c r="G483" s="56" t="s">
        <v>320</v>
      </c>
      <c r="H483" s="50">
        <v>3.446777030067488</v>
      </c>
      <c r="I483" s="14">
        <v>8.6999999999999994E-2</v>
      </c>
      <c r="J483" s="14">
        <v>2.5765951640138409</v>
      </c>
      <c r="K483" s="21">
        <v>0.78318186605364715</v>
      </c>
    </row>
    <row r="484" spans="1:11" s="51" customFormat="1" x14ac:dyDescent="0.2">
      <c r="A484" s="146"/>
      <c r="B484" s="9" t="s">
        <v>981</v>
      </c>
      <c r="C484" s="9" t="s">
        <v>974</v>
      </c>
      <c r="D484" s="46" t="s">
        <v>36</v>
      </c>
      <c r="E484" s="47" t="s">
        <v>25</v>
      </c>
      <c r="F484" s="47" t="s">
        <v>14</v>
      </c>
      <c r="G484" s="56" t="s">
        <v>320</v>
      </c>
      <c r="H484" s="50">
        <v>14.208133235165384</v>
      </c>
      <c r="I484" s="14">
        <v>4</v>
      </c>
      <c r="J484" s="14">
        <v>7.8285631730769234</v>
      </c>
      <c r="K484" s="21">
        <v>2.3795700620884617</v>
      </c>
    </row>
    <row r="485" spans="1:11" s="51" customFormat="1" x14ac:dyDescent="0.2">
      <c r="A485" s="146"/>
      <c r="B485" s="9" t="s">
        <v>981</v>
      </c>
      <c r="C485" s="9" t="s">
        <v>975</v>
      </c>
      <c r="D485" s="46" t="s">
        <v>36</v>
      </c>
      <c r="E485" s="47" t="s">
        <v>25</v>
      </c>
      <c r="F485" s="47" t="s">
        <v>14</v>
      </c>
      <c r="G485" s="56" t="s">
        <v>320</v>
      </c>
      <c r="H485" s="50">
        <v>23.476021598217336</v>
      </c>
      <c r="I485" s="14">
        <v>0.68</v>
      </c>
      <c r="J485" s="14">
        <v>17.482147917280695</v>
      </c>
      <c r="K485" s="21">
        <v>5.3138736809366405</v>
      </c>
    </row>
    <row r="486" spans="1:11" s="51" customFormat="1" x14ac:dyDescent="0.2">
      <c r="A486" s="146"/>
      <c r="B486" s="9" t="s">
        <v>981</v>
      </c>
      <c r="C486" s="9" t="s">
        <v>976</v>
      </c>
      <c r="D486" s="46" t="s">
        <v>36</v>
      </c>
      <c r="E486" s="47" t="s">
        <v>25</v>
      </c>
      <c r="F486" s="47" t="s">
        <v>14</v>
      </c>
      <c r="G486" s="56" t="s">
        <v>320</v>
      </c>
      <c r="H486" s="50">
        <v>2.7225483313537597</v>
      </c>
      <c r="I486" s="14">
        <v>5.6000000000000001E-2</v>
      </c>
      <c r="J486" s="14">
        <v>2.0449617559999997</v>
      </c>
      <c r="K486" s="21">
        <v>0.62158657535375994</v>
      </c>
    </row>
    <row r="487" spans="1:11" s="51" customFormat="1" x14ac:dyDescent="0.2">
      <c r="A487" s="146"/>
      <c r="B487" s="9" t="s">
        <v>981</v>
      </c>
      <c r="C487" s="9" t="s">
        <v>977</v>
      </c>
      <c r="D487" s="46" t="s">
        <v>36</v>
      </c>
      <c r="E487" s="47" t="s">
        <v>25</v>
      </c>
      <c r="F487" s="47" t="s">
        <v>14</v>
      </c>
      <c r="G487" s="56" t="s">
        <v>320</v>
      </c>
      <c r="H487" s="50">
        <v>0.92421457506168947</v>
      </c>
      <c r="I487" s="14">
        <v>5.6000000000000001E-2</v>
      </c>
      <c r="J487" s="14">
        <v>0.66582914741379295</v>
      </c>
      <c r="K487" s="21">
        <v>0.20238542764789652</v>
      </c>
    </row>
    <row r="488" spans="1:11" s="51" customFormat="1" x14ac:dyDescent="0.2">
      <c r="A488" s="146"/>
      <c r="B488" s="9" t="s">
        <v>981</v>
      </c>
      <c r="C488" s="9" t="s">
        <v>884</v>
      </c>
      <c r="D488" s="46" t="s">
        <v>36</v>
      </c>
      <c r="E488" s="47" t="s">
        <v>25</v>
      </c>
      <c r="F488" s="47" t="s">
        <v>14</v>
      </c>
      <c r="G488" s="56" t="s">
        <v>320</v>
      </c>
      <c r="H488" s="50">
        <v>22.860543270241916</v>
      </c>
      <c r="I488" s="14">
        <v>21.620999999999999</v>
      </c>
      <c r="J488" s="14">
        <v>0.950599152</v>
      </c>
      <c r="K488" s="21">
        <v>0.28894411824192001</v>
      </c>
    </row>
    <row r="489" spans="1:11" s="51" customFormat="1" x14ac:dyDescent="0.2">
      <c r="A489" s="146"/>
      <c r="B489" s="9" t="s">
        <v>981</v>
      </c>
      <c r="C489" s="9" t="s">
        <v>978</v>
      </c>
      <c r="D489" s="46" t="s">
        <v>36</v>
      </c>
      <c r="E489" s="47" t="s">
        <v>25</v>
      </c>
      <c r="F489" s="47" t="s">
        <v>14</v>
      </c>
      <c r="G489" s="56" t="s">
        <v>320</v>
      </c>
      <c r="H489" s="50">
        <v>6.7209254080531959</v>
      </c>
      <c r="I489" s="14">
        <v>5.6000000000000001E-2</v>
      </c>
      <c r="J489" s="14">
        <v>5.1112959048231508</v>
      </c>
      <c r="K489" s="21">
        <v>1.5536295032300449</v>
      </c>
    </row>
    <row r="490" spans="1:11" s="51" customFormat="1" x14ac:dyDescent="0.2">
      <c r="A490" s="146"/>
      <c r="B490" s="9" t="s">
        <v>981</v>
      </c>
      <c r="C490" s="9" t="s">
        <v>979</v>
      </c>
      <c r="D490" s="46" t="s">
        <v>36</v>
      </c>
      <c r="E490" s="47" t="s">
        <v>25</v>
      </c>
      <c r="F490" s="47" t="s">
        <v>14</v>
      </c>
      <c r="G490" s="56" t="s">
        <v>320</v>
      </c>
      <c r="H490" s="50">
        <v>5.0956655451012329</v>
      </c>
      <c r="I490" s="14">
        <v>5.6000000000000001E-2</v>
      </c>
      <c r="J490" s="14">
        <v>3.8648927460207618</v>
      </c>
      <c r="K490" s="21">
        <v>1.1747727990804708</v>
      </c>
    </row>
    <row r="491" spans="1:11" s="51" customFormat="1" x14ac:dyDescent="0.2">
      <c r="A491" s="146"/>
      <c r="B491" s="9" t="s">
        <v>982</v>
      </c>
      <c r="C491" s="9" t="s">
        <v>983</v>
      </c>
      <c r="D491" s="46" t="s">
        <v>36</v>
      </c>
      <c r="E491" s="47" t="s">
        <v>25</v>
      </c>
      <c r="F491" s="47" t="s">
        <v>14</v>
      </c>
      <c r="G491" s="56" t="s">
        <v>320</v>
      </c>
      <c r="H491" s="50">
        <v>6.3409129676957763</v>
      </c>
      <c r="I491" s="14">
        <v>0.71799999999999997</v>
      </c>
      <c r="J491" s="14">
        <v>4.3121820973770486</v>
      </c>
      <c r="K491" s="21">
        <v>1.3107308703187277</v>
      </c>
    </row>
    <row r="492" spans="1:11" s="51" customFormat="1" x14ac:dyDescent="0.2">
      <c r="A492" s="146"/>
      <c r="B492" s="9" t="s">
        <v>987</v>
      </c>
      <c r="C492" s="9" t="s">
        <v>988</v>
      </c>
      <c r="D492" s="46" t="s">
        <v>36</v>
      </c>
      <c r="E492" s="47" t="s">
        <v>25</v>
      </c>
      <c r="F492" s="47" t="s">
        <v>14</v>
      </c>
      <c r="G492" s="56" t="s">
        <v>320</v>
      </c>
      <c r="H492" s="50">
        <v>6.3612024582971198</v>
      </c>
      <c r="I492" s="14">
        <v>0.77200000000000002</v>
      </c>
      <c r="J492" s="14">
        <v>4.2863296867213103</v>
      </c>
      <c r="K492" s="21">
        <v>1.3028727715758095</v>
      </c>
    </row>
    <row r="493" spans="1:11" s="51" customFormat="1" x14ac:dyDescent="0.2">
      <c r="A493" s="146"/>
      <c r="B493" s="9" t="s">
        <v>987</v>
      </c>
      <c r="C493" s="9" t="s">
        <v>989</v>
      </c>
      <c r="D493" s="46" t="s">
        <v>36</v>
      </c>
      <c r="E493" s="47" t="s">
        <v>25</v>
      </c>
      <c r="F493" s="47" t="s">
        <v>14</v>
      </c>
      <c r="G493" s="56" t="s">
        <v>320</v>
      </c>
      <c r="H493" s="50">
        <v>6.2278024582971199</v>
      </c>
      <c r="I493" s="14">
        <v>0.63859999999999995</v>
      </c>
      <c r="J493" s="14">
        <v>4.2863296867213103</v>
      </c>
      <c r="K493" s="21">
        <v>1.3028727715758095</v>
      </c>
    </row>
    <row r="494" spans="1:11" s="51" customFormat="1" x14ac:dyDescent="0.2">
      <c r="A494" s="146"/>
      <c r="B494" s="9" t="s">
        <v>990</v>
      </c>
      <c r="C494" s="9" t="s">
        <v>991</v>
      </c>
      <c r="D494" s="46" t="s">
        <v>36</v>
      </c>
      <c r="E494" s="47" t="s">
        <v>25</v>
      </c>
      <c r="F494" s="47" t="s">
        <v>14</v>
      </c>
      <c r="G494" s="56" t="s">
        <v>320</v>
      </c>
      <c r="H494" s="50">
        <v>6.6434365785470497</v>
      </c>
      <c r="I494" s="14">
        <v>0.47799999999999998</v>
      </c>
      <c r="J494" s="14">
        <v>4.72824057375</v>
      </c>
      <c r="K494" s="21">
        <v>1.43719600479705</v>
      </c>
    </row>
    <row r="495" spans="1:11" s="51" customFormat="1" x14ac:dyDescent="0.2">
      <c r="A495" s="146"/>
      <c r="B495" s="9" t="s">
        <v>995</v>
      </c>
      <c r="C495" s="9" t="s">
        <v>879</v>
      </c>
      <c r="D495" s="46" t="s">
        <v>36</v>
      </c>
      <c r="E495" s="47" t="s">
        <v>25</v>
      </c>
      <c r="F495" s="47" t="s">
        <v>14</v>
      </c>
      <c r="G495" s="56" t="s">
        <v>320</v>
      </c>
      <c r="H495" s="50">
        <v>5.6856053910010491</v>
      </c>
      <c r="I495" s="14">
        <v>0.69645000000000001</v>
      </c>
      <c r="J495" s="14">
        <v>3.8261567770491807</v>
      </c>
      <c r="K495" s="21">
        <v>1.1629986139518689</v>
      </c>
    </row>
    <row r="496" spans="1:11" s="51" customFormat="1" x14ac:dyDescent="0.2">
      <c r="A496" s="146"/>
      <c r="B496" s="9" t="s">
        <v>995</v>
      </c>
      <c r="C496" s="9" t="s">
        <v>992</v>
      </c>
      <c r="D496" s="46" t="s">
        <v>36</v>
      </c>
      <c r="E496" s="47" t="s">
        <v>25</v>
      </c>
      <c r="F496" s="47" t="s">
        <v>14</v>
      </c>
      <c r="G496" s="56" t="s">
        <v>320</v>
      </c>
      <c r="H496" s="50">
        <v>6.1275632554758612</v>
      </c>
      <c r="I496" s="14">
        <v>0.48699999999999999</v>
      </c>
      <c r="J496" s="14">
        <v>4.3257180093529408</v>
      </c>
      <c r="K496" s="21">
        <v>1.3148452461229199</v>
      </c>
    </row>
    <row r="497" spans="1:11" s="51" customFormat="1" x14ac:dyDescent="0.2">
      <c r="A497" s="146"/>
      <c r="B497" s="9" t="s">
        <v>995</v>
      </c>
      <c r="C497" s="9" t="s">
        <v>996</v>
      </c>
      <c r="D497" s="46" t="s">
        <v>36</v>
      </c>
      <c r="E497" s="47" t="s">
        <v>25</v>
      </c>
      <c r="F497" s="47" t="s">
        <v>14</v>
      </c>
      <c r="G497" s="56" t="s">
        <v>320</v>
      </c>
      <c r="H497" s="50">
        <v>3.9943505042083318</v>
      </c>
      <c r="I497" s="14">
        <v>0.1</v>
      </c>
      <c r="J497" s="14">
        <v>2.9865567227586212</v>
      </c>
      <c r="K497" s="21">
        <v>0.90779378144971046</v>
      </c>
    </row>
    <row r="498" spans="1:11" s="51" customFormat="1" x14ac:dyDescent="0.2">
      <c r="A498" s="146"/>
      <c r="B498" s="9" t="s">
        <v>995</v>
      </c>
      <c r="C498" s="9" t="s">
        <v>985</v>
      </c>
      <c r="D498" s="46" t="s">
        <v>36</v>
      </c>
      <c r="E498" s="47" t="s">
        <v>25</v>
      </c>
      <c r="F498" s="47" t="s">
        <v>14</v>
      </c>
      <c r="G498" s="56" t="s">
        <v>320</v>
      </c>
      <c r="H498" s="50">
        <v>2.1022725473611228</v>
      </c>
      <c r="I498" s="14">
        <v>0.128</v>
      </c>
      <c r="J498" s="14">
        <v>1.5140591332258064</v>
      </c>
      <c r="K498" s="21">
        <v>0.46021341413531613</v>
      </c>
    </row>
    <row r="499" spans="1:11" s="51" customFormat="1" x14ac:dyDescent="0.2">
      <c r="A499" s="146"/>
      <c r="B499" s="9" t="s">
        <v>995</v>
      </c>
      <c r="C499" s="9" t="s">
        <v>997</v>
      </c>
      <c r="D499" s="46" t="s">
        <v>36</v>
      </c>
      <c r="E499" s="47" t="s">
        <v>25</v>
      </c>
      <c r="F499" s="47" t="s">
        <v>14</v>
      </c>
      <c r="G499" s="56" t="s">
        <v>320</v>
      </c>
      <c r="H499" s="50">
        <v>4.5911358613402786</v>
      </c>
      <c r="I499" s="14">
        <v>0.107</v>
      </c>
      <c r="J499" s="14">
        <v>3.4388599813953484</v>
      </c>
      <c r="K499" s="21">
        <v>1.0452758799449302</v>
      </c>
    </row>
    <row r="500" spans="1:11" s="51" customFormat="1" x14ac:dyDescent="0.2">
      <c r="A500" s="146"/>
      <c r="B500" s="9" t="s">
        <v>998</v>
      </c>
      <c r="C500" s="9" t="s">
        <v>879</v>
      </c>
      <c r="D500" s="46" t="s">
        <v>36</v>
      </c>
      <c r="E500" s="47" t="s">
        <v>25</v>
      </c>
      <c r="F500" s="47" t="s">
        <v>14</v>
      </c>
      <c r="G500" s="56" t="s">
        <v>320</v>
      </c>
      <c r="H500" s="50">
        <v>5.7491364593199998</v>
      </c>
      <c r="I500" s="14">
        <v>0.69367999999999996</v>
      </c>
      <c r="J500" s="14">
        <v>3.8770027142857142</v>
      </c>
      <c r="K500" s="21">
        <v>1.1784537450342858</v>
      </c>
    </row>
    <row r="501" spans="1:11" s="51" customFormat="1" x14ac:dyDescent="0.2">
      <c r="A501" s="146"/>
      <c r="B501" s="9" t="s">
        <v>998</v>
      </c>
      <c r="C501" s="9" t="s">
        <v>999</v>
      </c>
      <c r="D501" s="46" t="s">
        <v>36</v>
      </c>
      <c r="E501" s="47" t="s">
        <v>25</v>
      </c>
      <c r="F501" s="47" t="s">
        <v>14</v>
      </c>
      <c r="G501" s="56" t="s">
        <v>320</v>
      </c>
      <c r="H501" s="50">
        <v>23.094045325653674</v>
      </c>
      <c r="I501" s="14">
        <v>0.23799999999999999</v>
      </c>
      <c r="J501" s="14">
        <v>17.528179795126903</v>
      </c>
      <c r="K501" s="21">
        <v>5.3278655305267737</v>
      </c>
    </row>
    <row r="502" spans="1:11" s="51" customFormat="1" x14ac:dyDescent="0.2">
      <c r="A502" s="146"/>
      <c r="B502" s="9" t="s">
        <v>998</v>
      </c>
      <c r="C502" s="9" t="s">
        <v>985</v>
      </c>
      <c r="D502" s="46" t="s">
        <v>36</v>
      </c>
      <c r="E502" s="47" t="s">
        <v>25</v>
      </c>
      <c r="F502" s="47" t="s">
        <v>14</v>
      </c>
      <c r="G502" s="56" t="s">
        <v>320</v>
      </c>
      <c r="H502" s="50">
        <v>5.206506101734421</v>
      </c>
      <c r="I502" s="14">
        <v>3.6233499999999998</v>
      </c>
      <c r="J502" s="14">
        <v>1.214114007894737</v>
      </c>
      <c r="K502" s="21">
        <v>0.36904209383968428</v>
      </c>
    </row>
    <row r="503" spans="1:11" s="51" customFormat="1" x14ac:dyDescent="0.2">
      <c r="A503" s="146"/>
      <c r="B503" s="9" t="s">
        <v>998</v>
      </c>
      <c r="C503" s="9" t="s">
        <v>1000</v>
      </c>
      <c r="D503" s="46" t="s">
        <v>36</v>
      </c>
      <c r="E503" s="47" t="s">
        <v>25</v>
      </c>
      <c r="F503" s="47" t="s">
        <v>14</v>
      </c>
      <c r="G503" s="56" t="s">
        <v>320</v>
      </c>
      <c r="H503" s="50">
        <v>5.6931490855797184</v>
      </c>
      <c r="I503" s="14">
        <v>0.19700000000000001</v>
      </c>
      <c r="J503" s="14">
        <v>4.2149675492957748</v>
      </c>
      <c r="K503" s="21">
        <v>1.2811815362839438</v>
      </c>
    </row>
    <row r="504" spans="1:11" s="51" customFormat="1" x14ac:dyDescent="0.2">
      <c r="A504" s="146"/>
      <c r="B504" s="9" t="s">
        <v>998</v>
      </c>
      <c r="C504" s="9" t="s">
        <v>986</v>
      </c>
      <c r="D504" s="46" t="s">
        <v>12</v>
      </c>
      <c r="E504" s="47" t="s">
        <v>25</v>
      </c>
      <c r="F504" s="47" t="s">
        <v>14</v>
      </c>
      <c r="G504" s="56" t="s">
        <v>320</v>
      </c>
      <c r="H504" s="50">
        <v>13.735560266905601</v>
      </c>
      <c r="I504" s="14">
        <v>12.51132</v>
      </c>
      <c r="J504" s="14">
        <v>0.93886336000000004</v>
      </c>
      <c r="K504" s="21">
        <v>0.28537690690560003</v>
      </c>
    </row>
    <row r="505" spans="1:11" s="51" customFormat="1" x14ac:dyDescent="0.2">
      <c r="A505" s="146"/>
      <c r="B505" s="9" t="s">
        <v>1001</v>
      </c>
      <c r="C505" s="9" t="s">
        <v>879</v>
      </c>
      <c r="D505" s="46" t="s">
        <v>36</v>
      </c>
      <c r="E505" s="47" t="s">
        <v>25</v>
      </c>
      <c r="F505" s="47" t="s">
        <v>14</v>
      </c>
      <c r="G505" s="56" t="s">
        <v>320</v>
      </c>
      <c r="H505" s="50">
        <v>5.7519764593199998</v>
      </c>
      <c r="I505" s="14">
        <v>0.69652000000000003</v>
      </c>
      <c r="J505" s="14">
        <v>3.8770027142857142</v>
      </c>
      <c r="K505" s="21">
        <v>1.1784537450342858</v>
      </c>
    </row>
    <row r="506" spans="1:11" s="51" customFormat="1" x14ac:dyDescent="0.2">
      <c r="A506" s="146"/>
      <c r="B506" s="9" t="s">
        <v>1001</v>
      </c>
      <c r="C506" s="9" t="s">
        <v>1002</v>
      </c>
      <c r="D506" s="46" t="s">
        <v>36</v>
      </c>
      <c r="E506" s="47" t="s">
        <v>25</v>
      </c>
      <c r="F506" s="47" t="s">
        <v>14</v>
      </c>
      <c r="G506" s="56" t="s">
        <v>320</v>
      </c>
      <c r="H506" s="50">
        <v>17.206445981463638</v>
      </c>
      <c r="I506" s="14">
        <v>0.1</v>
      </c>
      <c r="J506" s="14">
        <v>13.118842588318383</v>
      </c>
      <c r="K506" s="21">
        <v>3.9876033931452559</v>
      </c>
    </row>
    <row r="507" spans="1:11" s="51" customFormat="1" x14ac:dyDescent="0.2">
      <c r="A507" s="146"/>
      <c r="B507" s="9" t="s">
        <v>1001</v>
      </c>
      <c r="C507" s="9" t="s">
        <v>1003</v>
      </c>
      <c r="D507" s="46" t="s">
        <v>36</v>
      </c>
      <c r="E507" s="47" t="s">
        <v>25</v>
      </c>
      <c r="F507" s="47" t="s">
        <v>14</v>
      </c>
      <c r="G507" s="56" t="s">
        <v>320</v>
      </c>
      <c r="H507" s="50">
        <v>1.5433892549012698</v>
      </c>
      <c r="I507" s="14">
        <v>0.1</v>
      </c>
      <c r="J507" s="14">
        <v>1.1069275552173914</v>
      </c>
      <c r="K507" s="21">
        <v>0.33646169968387829</v>
      </c>
    </row>
    <row r="508" spans="1:11" s="51" customFormat="1" x14ac:dyDescent="0.2">
      <c r="A508" s="146"/>
      <c r="B508" s="9" t="s">
        <v>1001</v>
      </c>
      <c r="C508" s="9" t="s">
        <v>997</v>
      </c>
      <c r="D508" s="46" t="s">
        <v>36</v>
      </c>
      <c r="E508" s="47" t="s">
        <v>25</v>
      </c>
      <c r="F508" s="47" t="s">
        <v>14</v>
      </c>
      <c r="G508" s="56" t="s">
        <v>320</v>
      </c>
      <c r="H508" s="50">
        <v>4.621636149182101</v>
      </c>
      <c r="I508" s="14">
        <v>0.128</v>
      </c>
      <c r="J508" s="14">
        <v>3.4461457016949146</v>
      </c>
      <c r="K508" s="21">
        <v>1.0474904474871862</v>
      </c>
    </row>
    <row r="509" spans="1:11" s="55" customFormat="1" x14ac:dyDescent="0.2">
      <c r="A509" s="146"/>
      <c r="B509" s="9" t="s">
        <v>1004</v>
      </c>
      <c r="C509" s="9" t="s">
        <v>983</v>
      </c>
      <c r="D509" s="46" t="s">
        <v>36</v>
      </c>
      <c r="E509" s="47" t="s">
        <v>25</v>
      </c>
      <c r="F509" s="47" t="s">
        <v>14</v>
      </c>
      <c r="G509" s="56" t="s">
        <v>320</v>
      </c>
      <c r="H509" s="50">
        <v>5.8200364593200007</v>
      </c>
      <c r="I509" s="14">
        <v>0.76458000000000004</v>
      </c>
      <c r="J509" s="14">
        <v>3.8770027142857142</v>
      </c>
      <c r="K509" s="21">
        <v>1.1784537450342858</v>
      </c>
    </row>
    <row r="510" spans="1:11" s="51" customFormat="1" x14ac:dyDescent="0.2">
      <c r="A510" s="146"/>
      <c r="B510" s="9" t="s">
        <v>1004</v>
      </c>
      <c r="C510" s="9" t="s">
        <v>992</v>
      </c>
      <c r="D510" s="46" t="s">
        <v>36</v>
      </c>
      <c r="E510" s="47" t="s">
        <v>25</v>
      </c>
      <c r="F510" s="47" t="s">
        <v>14</v>
      </c>
      <c r="G510" s="56" t="s">
        <v>320</v>
      </c>
      <c r="H510" s="50">
        <v>6.1354742838846636</v>
      </c>
      <c r="I510" s="14">
        <v>0.48699999999999999</v>
      </c>
      <c r="J510" s="14">
        <v>4.3317849350322586</v>
      </c>
      <c r="K510" s="21">
        <v>1.3166893488524054</v>
      </c>
    </row>
    <row r="511" spans="1:11" s="51" customFormat="1" x14ac:dyDescent="0.2">
      <c r="A511" s="146"/>
      <c r="B511" s="9" t="s">
        <v>1004</v>
      </c>
      <c r="C511" s="9" t="s">
        <v>1005</v>
      </c>
      <c r="D511" s="46" t="s">
        <v>36</v>
      </c>
      <c r="E511" s="47" t="s">
        <v>25</v>
      </c>
      <c r="F511" s="47" t="s">
        <v>14</v>
      </c>
      <c r="G511" s="56" t="s">
        <v>320</v>
      </c>
      <c r="H511" s="50">
        <v>2.6574312640860871</v>
      </c>
      <c r="I511" s="14">
        <v>0.1</v>
      </c>
      <c r="J511" s="14">
        <v>1.961280456521739</v>
      </c>
      <c r="K511" s="21">
        <v>0.5961508075643478</v>
      </c>
    </row>
    <row r="512" spans="1:11" s="51" customFormat="1" x14ac:dyDescent="0.2">
      <c r="A512" s="146"/>
      <c r="B512" s="9" t="s">
        <v>1004</v>
      </c>
      <c r="C512" s="9" t="s">
        <v>1003</v>
      </c>
      <c r="D512" s="46" t="s">
        <v>36</v>
      </c>
      <c r="E512" s="47" t="s">
        <v>25</v>
      </c>
      <c r="F512" s="47" t="s">
        <v>14</v>
      </c>
      <c r="G512" s="56" t="s">
        <v>320</v>
      </c>
      <c r="H512" s="50">
        <v>1.5383892549012697</v>
      </c>
      <c r="I512" s="14">
        <v>9.5000000000000001E-2</v>
      </c>
      <c r="J512" s="14">
        <v>1.1069275552173914</v>
      </c>
      <c r="K512" s="21">
        <v>0.33646169968387829</v>
      </c>
    </row>
    <row r="513" spans="1:11" s="51" customFormat="1" x14ac:dyDescent="0.2">
      <c r="A513" s="146"/>
      <c r="B513" s="9" t="s">
        <v>1004</v>
      </c>
      <c r="C513" s="9" t="s">
        <v>856</v>
      </c>
      <c r="D513" s="46" t="s">
        <v>36</v>
      </c>
      <c r="E513" s="47" t="s">
        <v>25</v>
      </c>
      <c r="F513" s="47" t="s">
        <v>14</v>
      </c>
      <c r="G513" s="56" t="s">
        <v>320</v>
      </c>
      <c r="H513" s="50">
        <v>2.6202034004864001</v>
      </c>
      <c r="I513" s="14">
        <v>0.128</v>
      </c>
      <c r="J513" s="14">
        <v>1.9112575542857142</v>
      </c>
      <c r="K513" s="21">
        <v>0.58094584620068568</v>
      </c>
    </row>
    <row r="514" spans="1:11" s="51" customFormat="1" x14ac:dyDescent="0.2">
      <c r="A514" s="146"/>
      <c r="B514" s="9" t="s">
        <v>1006</v>
      </c>
      <c r="C514" s="9" t="s">
        <v>879</v>
      </c>
      <c r="D514" s="46" t="s">
        <v>36</v>
      </c>
      <c r="E514" s="47" t="s">
        <v>25</v>
      </c>
      <c r="F514" s="47" t="s">
        <v>14</v>
      </c>
      <c r="G514" s="56" t="s">
        <v>320</v>
      </c>
      <c r="H514" s="50">
        <v>5.75288645932</v>
      </c>
      <c r="I514" s="14">
        <v>0.69742999999999999</v>
      </c>
      <c r="J514" s="14">
        <v>3.8770027142857142</v>
      </c>
      <c r="K514" s="21">
        <v>1.1784537450342858</v>
      </c>
    </row>
    <row r="515" spans="1:11" s="51" customFormat="1" x14ac:dyDescent="0.2">
      <c r="A515" s="146"/>
      <c r="B515" s="9" t="s">
        <v>1006</v>
      </c>
      <c r="C515" s="9" t="s">
        <v>992</v>
      </c>
      <c r="D515" s="46" t="s">
        <v>36</v>
      </c>
      <c r="E515" s="47" t="s">
        <v>25</v>
      </c>
      <c r="F515" s="47" t="s">
        <v>14</v>
      </c>
      <c r="G515" s="56" t="s">
        <v>320</v>
      </c>
      <c r="H515" s="50">
        <v>6.1361842838846634</v>
      </c>
      <c r="I515" s="14">
        <v>0.48770999999999998</v>
      </c>
      <c r="J515" s="14">
        <v>4.3317849350322586</v>
      </c>
      <c r="K515" s="21">
        <v>1.3166893488524054</v>
      </c>
    </row>
    <row r="516" spans="1:11" s="51" customFormat="1" x14ac:dyDescent="0.2">
      <c r="A516" s="146"/>
      <c r="B516" s="9" t="s">
        <v>1006</v>
      </c>
      <c r="C516" s="9" t="s">
        <v>1005</v>
      </c>
      <c r="D516" s="46" t="s">
        <v>36</v>
      </c>
      <c r="E516" s="47" t="s">
        <v>25</v>
      </c>
      <c r="F516" s="47" t="s">
        <v>14</v>
      </c>
      <c r="G516" s="56" t="s">
        <v>320</v>
      </c>
      <c r="H516" s="50">
        <v>2.6574312640860871</v>
      </c>
      <c r="I516" s="14">
        <v>0.1</v>
      </c>
      <c r="J516" s="14">
        <v>1.961280456521739</v>
      </c>
      <c r="K516" s="21">
        <v>0.5961508075643478</v>
      </c>
    </row>
    <row r="517" spans="1:11" s="51" customFormat="1" x14ac:dyDescent="0.2">
      <c r="A517" s="146"/>
      <c r="B517" s="9" t="s">
        <v>1006</v>
      </c>
      <c r="C517" s="9" t="s">
        <v>1007</v>
      </c>
      <c r="D517" s="46" t="s">
        <v>36</v>
      </c>
      <c r="E517" s="47" t="s">
        <v>25</v>
      </c>
      <c r="F517" s="47" t="s">
        <v>14</v>
      </c>
      <c r="G517" s="56" t="s">
        <v>320</v>
      </c>
      <c r="H517" s="50">
        <v>1.0360400158201766</v>
      </c>
      <c r="I517" s="14">
        <v>3.5999999999999997E-2</v>
      </c>
      <c r="J517" s="14">
        <v>0.76692537794117654</v>
      </c>
      <c r="K517" s="21">
        <v>0.23311463787900003</v>
      </c>
    </row>
    <row r="518" spans="1:11" s="51" customFormat="1" x14ac:dyDescent="0.2">
      <c r="A518" s="146"/>
      <c r="B518" s="9" t="s">
        <v>1006</v>
      </c>
      <c r="C518" s="9" t="s">
        <v>1008</v>
      </c>
      <c r="D518" s="46" t="s">
        <v>36</v>
      </c>
      <c r="E518" s="47" t="s">
        <v>25</v>
      </c>
      <c r="F518" s="47" t="s">
        <v>14</v>
      </c>
      <c r="G518" s="56" t="s">
        <v>320</v>
      </c>
      <c r="H518" s="50">
        <v>3.1862678923651711</v>
      </c>
      <c r="I518" s="14">
        <v>0.128</v>
      </c>
      <c r="J518" s="14">
        <v>2.3453694073170732</v>
      </c>
      <c r="K518" s="21">
        <v>0.71289848504809761</v>
      </c>
    </row>
    <row r="519" spans="1:11" s="51" customFormat="1" x14ac:dyDescent="0.2">
      <c r="A519" s="146"/>
      <c r="B519" s="9" t="s">
        <v>1009</v>
      </c>
      <c r="C519" s="9" t="s">
        <v>879</v>
      </c>
      <c r="D519" s="46" t="s">
        <v>36</v>
      </c>
      <c r="E519" s="47" t="s">
        <v>25</v>
      </c>
      <c r="F519" s="47" t="s">
        <v>14</v>
      </c>
      <c r="G519" s="56" t="s">
        <v>320</v>
      </c>
      <c r="H519" s="50">
        <v>5.7028124527722106</v>
      </c>
      <c r="I519" s="14">
        <v>0.48770999999999998</v>
      </c>
      <c r="J519" s="14">
        <v>3.9994343789473681</v>
      </c>
      <c r="K519" s="21">
        <v>1.215668073824842</v>
      </c>
    </row>
    <row r="520" spans="1:11" s="51" customFormat="1" x14ac:dyDescent="0.2">
      <c r="A520" s="146"/>
      <c r="B520" s="9" t="s">
        <v>1009</v>
      </c>
      <c r="C520" s="9" t="s">
        <v>984</v>
      </c>
      <c r="D520" s="46" t="s">
        <v>36</v>
      </c>
      <c r="E520" s="47" t="s">
        <v>25</v>
      </c>
      <c r="F520" s="47" t="s">
        <v>14</v>
      </c>
      <c r="G520" s="56" t="s">
        <v>320</v>
      </c>
      <c r="H520" s="50">
        <v>2.1840216252701175</v>
      </c>
      <c r="I520" s="14">
        <v>0.8</v>
      </c>
      <c r="J520" s="14">
        <v>1.0613988352941175</v>
      </c>
      <c r="K520" s="21">
        <v>0.32262278997599997</v>
      </c>
    </row>
    <row r="521" spans="1:11" s="51" customFormat="1" x14ac:dyDescent="0.2">
      <c r="A521" s="146"/>
      <c r="B521" s="9" t="s">
        <v>1009</v>
      </c>
      <c r="C521" s="9" t="s">
        <v>994</v>
      </c>
      <c r="D521" s="46" t="s">
        <v>36</v>
      </c>
      <c r="E521" s="47" t="s">
        <v>25</v>
      </c>
      <c r="F521" s="47" t="s">
        <v>14</v>
      </c>
      <c r="G521" s="56" t="s">
        <v>320</v>
      </c>
      <c r="H521" s="50">
        <v>0.1595744875208</v>
      </c>
      <c r="I521" s="14">
        <v>5.2999999999999999E-2</v>
      </c>
      <c r="J521" s="14">
        <v>8.1731408571428577E-2</v>
      </c>
      <c r="K521" s="21">
        <v>2.484307894937143E-2</v>
      </c>
    </row>
    <row r="522" spans="1:11" s="51" customFormat="1" x14ac:dyDescent="0.2">
      <c r="A522" s="146"/>
      <c r="B522" s="9" t="s">
        <v>1009</v>
      </c>
      <c r="C522" s="9" t="s">
        <v>882</v>
      </c>
      <c r="D522" s="46" t="s">
        <v>36</v>
      </c>
      <c r="E522" s="47" t="s">
        <v>25</v>
      </c>
      <c r="F522" s="47" t="s">
        <v>14</v>
      </c>
      <c r="G522" s="56" t="s">
        <v>320</v>
      </c>
      <c r="H522" s="50">
        <v>2.0090958640029086</v>
      </c>
      <c r="I522" s="14">
        <v>0.13100000000000001</v>
      </c>
      <c r="J522" s="14">
        <v>1.440301745454545</v>
      </c>
      <c r="K522" s="21">
        <v>0.43779411854836353</v>
      </c>
    </row>
    <row r="523" spans="1:11" s="51" customFormat="1" x14ac:dyDescent="0.2">
      <c r="A523" s="146"/>
      <c r="B523" s="9" t="s">
        <v>1009</v>
      </c>
      <c r="C523" s="9" t="s">
        <v>1010</v>
      </c>
      <c r="D523" s="46" t="s">
        <v>12</v>
      </c>
      <c r="E523" s="47" t="s">
        <v>25</v>
      </c>
      <c r="F523" s="47" t="s">
        <v>14</v>
      </c>
      <c r="G523" s="56" t="s">
        <v>320</v>
      </c>
      <c r="H523" s="50">
        <v>4.1689085427620798</v>
      </c>
      <c r="I523" s="14">
        <v>2.8260700000000001</v>
      </c>
      <c r="J523" s="14">
        <v>1.0298157479999999</v>
      </c>
      <c r="K523" s="21">
        <v>0.31302279476207995</v>
      </c>
    </row>
    <row r="524" spans="1:11" s="51" customFormat="1" x14ac:dyDescent="0.2">
      <c r="A524" s="146"/>
      <c r="B524" s="9" t="s">
        <v>1009</v>
      </c>
      <c r="C524" s="9" t="s">
        <v>1011</v>
      </c>
      <c r="D524" s="46" t="s">
        <v>12</v>
      </c>
      <c r="E524" s="47" t="s">
        <v>25</v>
      </c>
      <c r="F524" s="47" t="s">
        <v>14</v>
      </c>
      <c r="G524" s="56" t="s">
        <v>320</v>
      </c>
      <c r="H524" s="50">
        <v>0.61796425175903313</v>
      </c>
      <c r="I524" s="14">
        <v>4.206E-2</v>
      </c>
      <c r="J524" s="14">
        <v>0.4416579126346154</v>
      </c>
      <c r="K524" s="21">
        <v>0.13424633912441769</v>
      </c>
    </row>
    <row r="525" spans="1:11" s="51" customFormat="1" x14ac:dyDescent="0.2">
      <c r="A525" s="146"/>
      <c r="B525" s="9" t="s">
        <v>1009</v>
      </c>
      <c r="C525" s="9" t="s">
        <v>1012</v>
      </c>
      <c r="D525" s="46" t="s">
        <v>12</v>
      </c>
      <c r="E525" s="47" t="s">
        <v>25</v>
      </c>
      <c r="F525" s="47" t="s">
        <v>14</v>
      </c>
      <c r="G525" s="56" t="s">
        <v>320</v>
      </c>
      <c r="H525" s="50">
        <v>1.0981802001792</v>
      </c>
      <c r="I525" s="14">
        <v>0.18</v>
      </c>
      <c r="J525" s="14">
        <v>0.70414752000000003</v>
      </c>
      <c r="K525" s="21">
        <v>0.21403268017920002</v>
      </c>
    </row>
    <row r="526" spans="1:11" s="51" customFormat="1" x14ac:dyDescent="0.2">
      <c r="A526" s="146"/>
      <c r="B526" s="9" t="s">
        <v>1013</v>
      </c>
      <c r="C526" s="9" t="s">
        <v>989</v>
      </c>
      <c r="D526" s="46" t="s">
        <v>36</v>
      </c>
      <c r="E526" s="47" t="s">
        <v>25</v>
      </c>
      <c r="F526" s="47" t="s">
        <v>14</v>
      </c>
      <c r="G526" s="56" t="s">
        <v>320</v>
      </c>
      <c r="H526" s="50">
        <v>5.8025824527722101</v>
      </c>
      <c r="I526" s="14">
        <v>0.58748</v>
      </c>
      <c r="J526" s="14">
        <v>3.9994343789473681</v>
      </c>
      <c r="K526" s="21">
        <v>1.215668073824842</v>
      </c>
    </row>
    <row r="527" spans="1:11" s="51" customFormat="1" x14ac:dyDescent="0.2">
      <c r="A527" s="146"/>
      <c r="B527" s="9" t="s">
        <v>1013</v>
      </c>
      <c r="C527" s="9" t="s">
        <v>992</v>
      </c>
      <c r="D527" s="46" t="s">
        <v>36</v>
      </c>
      <c r="E527" s="47" t="s">
        <v>25</v>
      </c>
      <c r="F527" s="47" t="s">
        <v>14</v>
      </c>
      <c r="G527" s="56" t="s">
        <v>320</v>
      </c>
      <c r="H527" s="50">
        <v>6.4484742838846643</v>
      </c>
      <c r="I527" s="14">
        <v>0.8</v>
      </c>
      <c r="J527" s="14">
        <v>4.3317849350322586</v>
      </c>
      <c r="K527" s="21">
        <v>1.3166893488524054</v>
      </c>
    </row>
    <row r="528" spans="1:11" s="51" customFormat="1" x14ac:dyDescent="0.2">
      <c r="A528" s="146"/>
      <c r="B528" s="9" t="s">
        <v>1013</v>
      </c>
      <c r="C528" s="9" t="s">
        <v>993</v>
      </c>
      <c r="D528" s="46" t="s">
        <v>36</v>
      </c>
      <c r="E528" s="47" t="s">
        <v>25</v>
      </c>
      <c r="F528" s="47" t="s">
        <v>14</v>
      </c>
      <c r="G528" s="56" t="s">
        <v>320</v>
      </c>
      <c r="H528" s="50">
        <v>4.3492481284083606</v>
      </c>
      <c r="I528" s="14">
        <v>0.01</v>
      </c>
      <c r="J528" s="14">
        <v>3.3277463483606562</v>
      </c>
      <c r="K528" s="21">
        <v>1.0115017800477051</v>
      </c>
    </row>
    <row r="529" spans="1:11" s="51" customFormat="1" x14ac:dyDescent="0.2">
      <c r="A529" s="146"/>
      <c r="B529" s="9" t="s">
        <v>1013</v>
      </c>
      <c r="C529" s="9" t="s">
        <v>994</v>
      </c>
      <c r="D529" s="46" t="s">
        <v>36</v>
      </c>
      <c r="E529" s="47" t="s">
        <v>25</v>
      </c>
      <c r="F529" s="47" t="s">
        <v>14</v>
      </c>
      <c r="G529" s="56" t="s">
        <v>320</v>
      </c>
      <c r="H529" s="50">
        <v>0.78262533764240017</v>
      </c>
      <c r="I529" s="14">
        <v>5.2999999999999999E-2</v>
      </c>
      <c r="J529" s="14">
        <v>0.55954579714285724</v>
      </c>
      <c r="K529" s="21">
        <v>0.17007954049954288</v>
      </c>
    </row>
    <row r="530" spans="1:11" s="51" customFormat="1" x14ac:dyDescent="0.2">
      <c r="A530" s="146"/>
      <c r="B530" s="9" t="s">
        <v>1013</v>
      </c>
      <c r="C530" s="9" t="s">
        <v>882</v>
      </c>
      <c r="D530" s="46" t="s">
        <v>36</v>
      </c>
      <c r="E530" s="47" t="s">
        <v>25</v>
      </c>
      <c r="F530" s="47" t="s">
        <v>14</v>
      </c>
      <c r="G530" s="56" t="s">
        <v>320</v>
      </c>
      <c r="H530" s="50">
        <v>2.0080958640029083</v>
      </c>
      <c r="I530" s="14">
        <v>0.13</v>
      </c>
      <c r="J530" s="14">
        <v>1.440301745454545</v>
      </c>
      <c r="K530" s="21">
        <v>0.43779411854836353</v>
      </c>
    </row>
    <row r="531" spans="1:11" s="51" customFormat="1" x14ac:dyDescent="0.2">
      <c r="A531" s="146"/>
      <c r="B531" s="9" t="s">
        <v>1014</v>
      </c>
      <c r="C531" s="9" t="s">
        <v>879</v>
      </c>
      <c r="D531" s="46" t="s">
        <v>36</v>
      </c>
      <c r="E531" s="47" t="s">
        <v>25</v>
      </c>
      <c r="F531" s="47" t="s">
        <v>14</v>
      </c>
      <c r="G531" s="56" t="s">
        <v>320</v>
      </c>
      <c r="H531" s="50">
        <v>5.70278245277221</v>
      </c>
      <c r="I531" s="14">
        <v>0.48768</v>
      </c>
      <c r="J531" s="14">
        <v>3.9994343789473681</v>
      </c>
      <c r="K531" s="21">
        <v>1.215668073824842</v>
      </c>
    </row>
    <row r="532" spans="1:11" s="51" customFormat="1" x14ac:dyDescent="0.2">
      <c r="A532" s="146"/>
      <c r="B532" s="9" t="s">
        <v>1014</v>
      </c>
      <c r="C532" s="9" t="s">
        <v>984</v>
      </c>
      <c r="D532" s="46" t="s">
        <v>36</v>
      </c>
      <c r="E532" s="47" t="s">
        <v>25</v>
      </c>
      <c r="F532" s="47" t="s">
        <v>14</v>
      </c>
      <c r="G532" s="56" t="s">
        <v>320</v>
      </c>
      <c r="H532" s="50">
        <v>1.3980216252701174</v>
      </c>
      <c r="I532" s="14">
        <v>1.4E-2</v>
      </c>
      <c r="J532" s="14">
        <v>1.0613988352941175</v>
      </c>
      <c r="K532" s="21">
        <v>0.32262278997599997</v>
      </c>
    </row>
    <row r="533" spans="1:11" s="51" customFormat="1" x14ac:dyDescent="0.2">
      <c r="A533" s="146"/>
      <c r="B533" s="9" t="s">
        <v>1014</v>
      </c>
      <c r="C533" s="9" t="s">
        <v>993</v>
      </c>
      <c r="D533" s="46" t="s">
        <v>36</v>
      </c>
      <c r="E533" s="47" t="s">
        <v>25</v>
      </c>
      <c r="F533" s="47" t="s">
        <v>14</v>
      </c>
      <c r="G533" s="56" t="s">
        <v>320</v>
      </c>
      <c r="H533" s="50">
        <v>5.119248128408362</v>
      </c>
      <c r="I533" s="14">
        <v>0.78</v>
      </c>
      <c r="J533" s="14">
        <v>3.3277463483606562</v>
      </c>
      <c r="K533" s="21">
        <v>1.0115017800477051</v>
      </c>
    </row>
    <row r="534" spans="1:11" s="51" customFormat="1" x14ac:dyDescent="0.2">
      <c r="A534" s="146"/>
      <c r="B534" s="9" t="s">
        <v>1014</v>
      </c>
      <c r="C534" s="9" t="s">
        <v>994</v>
      </c>
      <c r="D534" s="46" t="s">
        <v>36</v>
      </c>
      <c r="E534" s="47" t="s">
        <v>25</v>
      </c>
      <c r="F534" s="47" t="s">
        <v>14</v>
      </c>
      <c r="G534" s="56" t="s">
        <v>320</v>
      </c>
      <c r="H534" s="50">
        <v>0.78262533764240017</v>
      </c>
      <c r="I534" s="14">
        <v>5.2999999999999999E-2</v>
      </c>
      <c r="J534" s="14">
        <v>0.55954579714285724</v>
      </c>
      <c r="K534" s="21">
        <v>0.17007954049954288</v>
      </c>
    </row>
    <row r="535" spans="1:11" s="51" customFormat="1" x14ac:dyDescent="0.2">
      <c r="A535" s="146"/>
      <c r="B535" s="9" t="s">
        <v>1014</v>
      </c>
      <c r="C535" s="9" t="s">
        <v>1015</v>
      </c>
      <c r="D535" s="46" t="s">
        <v>36</v>
      </c>
      <c r="E535" s="47" t="s">
        <v>25</v>
      </c>
      <c r="F535" s="47" t="s">
        <v>14</v>
      </c>
      <c r="G535" s="56" t="s">
        <v>320</v>
      </c>
      <c r="H535" s="50">
        <v>2.4025721879447062</v>
      </c>
      <c r="I535" s="14">
        <v>0.124</v>
      </c>
      <c r="J535" s="14">
        <v>1.747424911764706</v>
      </c>
      <c r="K535" s="21">
        <v>0.53114727618000002</v>
      </c>
    </row>
    <row r="536" spans="1:11" s="51" customFormat="1" x14ac:dyDescent="0.2">
      <c r="A536" s="146"/>
      <c r="B536" s="9" t="s">
        <v>1016</v>
      </c>
      <c r="C536" s="9" t="s">
        <v>989</v>
      </c>
      <c r="D536" s="46" t="s">
        <v>36</v>
      </c>
      <c r="E536" s="47" t="s">
        <v>25</v>
      </c>
      <c r="F536" s="47" t="s">
        <v>14</v>
      </c>
      <c r="G536" s="56" t="s">
        <v>320</v>
      </c>
      <c r="H536" s="50">
        <v>10.167517185167446</v>
      </c>
      <c r="I536" s="14">
        <v>5.0851699999999997</v>
      </c>
      <c r="J536" s="14">
        <v>3.897625069148936</v>
      </c>
      <c r="K536" s="21">
        <v>1.1847221160185106</v>
      </c>
    </row>
    <row r="537" spans="1:11" s="51" customFormat="1" x14ac:dyDescent="0.2">
      <c r="A537" s="146"/>
      <c r="B537" s="9" t="s">
        <v>1016</v>
      </c>
      <c r="C537" s="9" t="s">
        <v>992</v>
      </c>
      <c r="D537" s="46" t="s">
        <v>36</v>
      </c>
      <c r="E537" s="47" t="s">
        <v>25</v>
      </c>
      <c r="F537" s="47" t="s">
        <v>14</v>
      </c>
      <c r="G537" s="56" t="s">
        <v>320</v>
      </c>
      <c r="H537" s="50">
        <v>6.317474283884664</v>
      </c>
      <c r="I537" s="14">
        <v>0.66900000000000004</v>
      </c>
      <c r="J537" s="14">
        <v>4.3317849350322586</v>
      </c>
      <c r="K537" s="21">
        <v>1.3166893488524054</v>
      </c>
    </row>
    <row r="538" spans="1:11" s="51" customFormat="1" x14ac:dyDescent="0.2">
      <c r="A538" s="146"/>
      <c r="B538" s="9" t="s">
        <v>1016</v>
      </c>
      <c r="C538" s="9" t="s">
        <v>1007</v>
      </c>
      <c r="D538" s="46" t="s">
        <v>36</v>
      </c>
      <c r="E538" s="47" t="s">
        <v>25</v>
      </c>
      <c r="F538" s="47" t="s">
        <v>14</v>
      </c>
      <c r="G538" s="56" t="s">
        <v>320</v>
      </c>
      <c r="H538" s="50">
        <v>1.0680400158201766</v>
      </c>
      <c r="I538" s="14">
        <v>6.8000000000000005E-2</v>
      </c>
      <c r="J538" s="14">
        <v>0.76692537794117654</v>
      </c>
      <c r="K538" s="21">
        <v>0.23311463787900003</v>
      </c>
    </row>
    <row r="539" spans="1:11" s="51" customFormat="1" x14ac:dyDescent="0.2">
      <c r="A539" s="146"/>
      <c r="B539" s="9" t="s">
        <v>1016</v>
      </c>
      <c r="C539" s="9" t="s">
        <v>1008</v>
      </c>
      <c r="D539" s="46" t="s">
        <v>36</v>
      </c>
      <c r="E539" s="47" t="s">
        <v>25</v>
      </c>
      <c r="F539" s="47" t="s">
        <v>14</v>
      </c>
      <c r="G539" s="56" t="s">
        <v>320</v>
      </c>
      <c r="H539" s="50">
        <v>4.2295174344900976</v>
      </c>
      <c r="I539" s="14">
        <v>0.125</v>
      </c>
      <c r="J539" s="14">
        <v>3.147732625609756</v>
      </c>
      <c r="K539" s="21">
        <v>0.95678480888034145</v>
      </c>
    </row>
    <row r="540" spans="1:11" s="51" customFormat="1" x14ac:dyDescent="0.2">
      <c r="A540" s="146"/>
      <c r="B540" s="9" t="s">
        <v>1016</v>
      </c>
      <c r="C540" s="9" t="s">
        <v>1010</v>
      </c>
      <c r="D540" s="46" t="s">
        <v>12</v>
      </c>
      <c r="E540" s="47" t="s">
        <v>25</v>
      </c>
      <c r="F540" s="47" t="s">
        <v>14</v>
      </c>
      <c r="G540" s="56" t="s">
        <v>320</v>
      </c>
      <c r="H540" s="50">
        <v>4.1723385427620805</v>
      </c>
      <c r="I540" s="14">
        <v>2.8294999999999999</v>
      </c>
      <c r="J540" s="14">
        <v>1.0298157480000001</v>
      </c>
      <c r="K540" s="21">
        <v>0.31302279476208006</v>
      </c>
    </row>
    <row r="541" spans="1:11" s="51" customFormat="1" x14ac:dyDescent="0.2">
      <c r="A541" s="146"/>
      <c r="B541" s="9" t="s">
        <v>1016</v>
      </c>
      <c r="C541" s="9" t="s">
        <v>1011</v>
      </c>
      <c r="D541" s="46" t="s">
        <v>12</v>
      </c>
      <c r="E541" s="47" t="s">
        <v>25</v>
      </c>
      <c r="F541" s="47" t="s">
        <v>14</v>
      </c>
      <c r="G541" s="56" t="s">
        <v>320</v>
      </c>
      <c r="H541" s="50">
        <v>1.486270212056592</v>
      </c>
      <c r="I541" s="14">
        <v>0.67900000000000005</v>
      </c>
      <c r="J541" s="14">
        <v>0.61909123903846142</v>
      </c>
      <c r="K541" s="21">
        <v>0.18817897301813075</v>
      </c>
    </row>
    <row r="542" spans="1:11" s="51" customFormat="1" x14ac:dyDescent="0.2">
      <c r="A542" s="146"/>
      <c r="B542" s="9" t="s">
        <v>1017</v>
      </c>
      <c r="C542" s="9" t="s">
        <v>879</v>
      </c>
      <c r="D542" s="46" t="s">
        <v>36</v>
      </c>
      <c r="E542" s="47" t="s">
        <v>25</v>
      </c>
      <c r="F542" s="47" t="s">
        <v>14</v>
      </c>
      <c r="G542" s="56" t="s">
        <v>320</v>
      </c>
      <c r="H542" s="50">
        <v>9.1004071851674464</v>
      </c>
      <c r="I542" s="14">
        <v>4.0180600000000002</v>
      </c>
      <c r="J542" s="14">
        <v>3.897625069148936</v>
      </c>
      <c r="K542" s="21">
        <v>1.1847221160185106</v>
      </c>
    </row>
    <row r="543" spans="1:11" s="51" customFormat="1" x14ac:dyDescent="0.2">
      <c r="A543" s="146"/>
      <c r="B543" s="9" t="s">
        <v>1017</v>
      </c>
      <c r="C543" s="9" t="s">
        <v>984</v>
      </c>
      <c r="D543" s="46" t="s">
        <v>36</v>
      </c>
      <c r="E543" s="47" t="s">
        <v>25</v>
      </c>
      <c r="F543" s="47" t="s">
        <v>14</v>
      </c>
      <c r="G543" s="56" t="s">
        <v>320</v>
      </c>
      <c r="H543" s="50">
        <v>1.3980216252701174</v>
      </c>
      <c r="I543" s="14">
        <v>1.4E-2</v>
      </c>
      <c r="J543" s="14">
        <v>1.0613988352941175</v>
      </c>
      <c r="K543" s="21">
        <v>0.32262278997599997</v>
      </c>
    </row>
    <row r="544" spans="1:11" s="51" customFormat="1" x14ac:dyDescent="0.2">
      <c r="A544" s="146"/>
      <c r="B544" s="9" t="s">
        <v>1017</v>
      </c>
      <c r="C544" s="9" t="s">
        <v>1018</v>
      </c>
      <c r="D544" s="46" t="s">
        <v>12</v>
      </c>
      <c r="E544" s="47" t="s">
        <v>25</v>
      </c>
      <c r="F544" s="47" t="s">
        <v>14</v>
      </c>
      <c r="G544" s="56" t="s">
        <v>320</v>
      </c>
      <c r="H544" s="50">
        <v>0.87479393766799995</v>
      </c>
      <c r="I544" s="14">
        <v>1.4E-2</v>
      </c>
      <c r="J544" s="14">
        <v>0.66013829999999996</v>
      </c>
      <c r="K544" s="21">
        <v>0.20065563766799999</v>
      </c>
    </row>
    <row r="545" spans="1:11" s="51" customFormat="1" x14ac:dyDescent="0.2">
      <c r="A545" s="146"/>
      <c r="B545" s="9" t="s">
        <v>1017</v>
      </c>
      <c r="C545" s="9" t="s">
        <v>993</v>
      </c>
      <c r="D545" s="46" t="s">
        <v>36</v>
      </c>
      <c r="E545" s="47" t="s">
        <v>25</v>
      </c>
      <c r="F545" s="47" t="s">
        <v>14</v>
      </c>
      <c r="G545" s="56" t="s">
        <v>320</v>
      </c>
      <c r="H545" s="50">
        <v>1.0186825616406556</v>
      </c>
      <c r="I545" s="14">
        <v>0.17199999999999999</v>
      </c>
      <c r="J545" s="14">
        <v>0.64931636065573772</v>
      </c>
      <c r="K545" s="21">
        <v>0.19736620098491806</v>
      </c>
    </row>
    <row r="546" spans="1:11" s="51" customFormat="1" x14ac:dyDescent="0.2">
      <c r="A546" s="146"/>
      <c r="B546" s="9" t="s">
        <v>1017</v>
      </c>
      <c r="C546" s="9" t="s">
        <v>994</v>
      </c>
      <c r="D546" s="46" t="s">
        <v>36</v>
      </c>
      <c r="E546" s="47" t="s">
        <v>25</v>
      </c>
      <c r="F546" s="47" t="s">
        <v>14</v>
      </c>
      <c r="G546" s="56" t="s">
        <v>320</v>
      </c>
      <c r="H546" s="50">
        <v>0.77962533764240016</v>
      </c>
      <c r="I546" s="14">
        <v>0.05</v>
      </c>
      <c r="J546" s="14">
        <v>0.55954579714285724</v>
      </c>
      <c r="K546" s="21">
        <v>0.17007954049954288</v>
      </c>
    </row>
    <row r="547" spans="1:11" s="51" customFormat="1" x14ac:dyDescent="0.2">
      <c r="A547" s="146"/>
      <c r="B547" s="9" t="s">
        <v>1017</v>
      </c>
      <c r="C547" s="9" t="s">
        <v>1019</v>
      </c>
      <c r="D547" s="46" t="s">
        <v>36</v>
      </c>
      <c r="E547" s="47" t="s">
        <v>25</v>
      </c>
      <c r="F547" s="47" t="s">
        <v>14</v>
      </c>
      <c r="G547" s="56" t="s">
        <v>320</v>
      </c>
      <c r="H547" s="50">
        <v>3.1939851557748962</v>
      </c>
      <c r="I547" s="14">
        <v>0.107</v>
      </c>
      <c r="J547" s="14">
        <v>2.3673925241379306</v>
      </c>
      <c r="K547" s="21">
        <v>0.71959263163696541</v>
      </c>
    </row>
    <row r="548" spans="1:11" s="51" customFormat="1" x14ac:dyDescent="0.2">
      <c r="A548" s="146"/>
      <c r="B548" s="9" t="s">
        <v>1017</v>
      </c>
      <c r="C548" s="9" t="s">
        <v>1010</v>
      </c>
      <c r="D548" s="46" t="s">
        <v>12</v>
      </c>
      <c r="E548" s="47" t="s">
        <v>25</v>
      </c>
      <c r="F548" s="47" t="s">
        <v>14</v>
      </c>
      <c r="G548" s="56" t="s">
        <v>320</v>
      </c>
      <c r="H548" s="50">
        <v>4.1723385427620805</v>
      </c>
      <c r="I548" s="14">
        <v>2.8294999999999999</v>
      </c>
      <c r="J548" s="14">
        <v>1.0298157480000001</v>
      </c>
      <c r="K548" s="21">
        <v>0.31302279476208006</v>
      </c>
    </row>
    <row r="549" spans="1:11" s="51" customFormat="1" x14ac:dyDescent="0.2">
      <c r="A549" s="146"/>
      <c r="B549" s="9" t="s">
        <v>1017</v>
      </c>
      <c r="C549" s="9" t="s">
        <v>1012</v>
      </c>
      <c r="D549" s="46" t="s">
        <v>12</v>
      </c>
      <c r="E549" s="47" t="s">
        <v>25</v>
      </c>
      <c r="F549" s="47" t="s">
        <v>14</v>
      </c>
      <c r="G549" s="56" t="s">
        <v>320</v>
      </c>
      <c r="H549" s="50">
        <v>0.61203687427791997</v>
      </c>
      <c r="I549" s="14">
        <v>4.2000000000000003E-2</v>
      </c>
      <c r="J549" s="14">
        <v>0.43715825199999997</v>
      </c>
      <c r="K549" s="21">
        <v>0.13287862227791999</v>
      </c>
    </row>
    <row r="550" spans="1:11" s="51" customFormat="1" x14ac:dyDescent="0.2">
      <c r="A550" s="146"/>
      <c r="B550" s="9" t="s">
        <v>1020</v>
      </c>
      <c r="C550" s="9" t="s">
        <v>879</v>
      </c>
      <c r="D550" s="46" t="s">
        <v>36</v>
      </c>
      <c r="E550" s="47" t="s">
        <v>25</v>
      </c>
      <c r="F550" s="47" t="s">
        <v>14</v>
      </c>
      <c r="G550" s="56" t="s">
        <v>320</v>
      </c>
      <c r="H550" s="50">
        <v>9.1003571851674465</v>
      </c>
      <c r="I550" s="14">
        <v>4.0180100000000003</v>
      </c>
      <c r="J550" s="14">
        <v>3.897625069148936</v>
      </c>
      <c r="K550" s="21">
        <v>1.1847221160185106</v>
      </c>
    </row>
    <row r="551" spans="1:11" s="51" customFormat="1" x14ac:dyDescent="0.2">
      <c r="A551" s="146"/>
      <c r="B551" s="9" t="s">
        <v>1020</v>
      </c>
      <c r="C551" s="9" t="s">
        <v>984</v>
      </c>
      <c r="D551" s="46" t="s">
        <v>36</v>
      </c>
      <c r="E551" s="47" t="s">
        <v>25</v>
      </c>
      <c r="F551" s="47" t="s">
        <v>14</v>
      </c>
      <c r="G551" s="56" t="s">
        <v>320</v>
      </c>
      <c r="H551" s="50">
        <v>1.3980216252701174</v>
      </c>
      <c r="I551" s="14">
        <v>1.4E-2</v>
      </c>
      <c r="J551" s="14">
        <v>1.0613988352941175</v>
      </c>
      <c r="K551" s="21">
        <v>0.32262278997599997</v>
      </c>
    </row>
    <row r="552" spans="1:11" s="51" customFormat="1" x14ac:dyDescent="0.2">
      <c r="A552" s="146"/>
      <c r="B552" s="9" t="s">
        <v>1020</v>
      </c>
      <c r="C552" s="9" t="s">
        <v>993</v>
      </c>
      <c r="D552" s="46" t="s">
        <v>36</v>
      </c>
      <c r="E552" s="47" t="s">
        <v>25</v>
      </c>
      <c r="F552" s="47" t="s">
        <v>14</v>
      </c>
      <c r="G552" s="56" t="s">
        <v>320</v>
      </c>
      <c r="H552" s="50">
        <v>1.5116825616406557</v>
      </c>
      <c r="I552" s="14">
        <v>0.66500000000000004</v>
      </c>
      <c r="J552" s="14">
        <v>0.64931636065573772</v>
      </c>
      <c r="K552" s="21">
        <v>0.19736620098491806</v>
      </c>
    </row>
    <row r="553" spans="1:11" s="51" customFormat="1" x14ac:dyDescent="0.2">
      <c r="A553" s="146"/>
      <c r="B553" s="9" t="s">
        <v>1020</v>
      </c>
      <c r="C553" s="9" t="s">
        <v>994</v>
      </c>
      <c r="D553" s="46" t="s">
        <v>36</v>
      </c>
      <c r="E553" s="47" t="s">
        <v>25</v>
      </c>
      <c r="F553" s="47" t="s">
        <v>14</v>
      </c>
      <c r="G553" s="56" t="s">
        <v>320</v>
      </c>
      <c r="H553" s="50">
        <v>0.78262533764240017</v>
      </c>
      <c r="I553" s="14">
        <v>5.2999999999999999E-2</v>
      </c>
      <c r="J553" s="14">
        <v>0.55954579714285724</v>
      </c>
      <c r="K553" s="21">
        <v>0.17007954049954288</v>
      </c>
    </row>
    <row r="554" spans="1:11" s="51" customFormat="1" x14ac:dyDescent="0.2">
      <c r="A554" s="146"/>
      <c r="B554" s="9" t="s">
        <v>1020</v>
      </c>
      <c r="C554" s="9" t="s">
        <v>1015</v>
      </c>
      <c r="D554" s="46" t="s">
        <v>36</v>
      </c>
      <c r="E554" s="47" t="s">
        <v>25</v>
      </c>
      <c r="F554" s="47" t="s">
        <v>14</v>
      </c>
      <c r="G554" s="56" t="s">
        <v>320</v>
      </c>
      <c r="H554" s="50">
        <v>2.1697149691502351</v>
      </c>
      <c r="I554" s="14">
        <v>0.11899999999999999</v>
      </c>
      <c r="J554" s="14">
        <v>1.5726824205882353</v>
      </c>
      <c r="K554" s="21">
        <v>0.478032548562</v>
      </c>
    </row>
    <row r="555" spans="1:11" s="51" customFormat="1" x14ac:dyDescent="0.2">
      <c r="A555" s="146"/>
      <c r="B555" s="9" t="s">
        <v>1020</v>
      </c>
      <c r="C555" s="9" t="s">
        <v>1010</v>
      </c>
      <c r="D555" s="46" t="s">
        <v>12</v>
      </c>
      <c r="E555" s="47" t="s">
        <v>25</v>
      </c>
      <c r="F555" s="47" t="s">
        <v>14</v>
      </c>
      <c r="G555" s="56" t="s">
        <v>320</v>
      </c>
      <c r="H555" s="50">
        <v>4.1723385427620796</v>
      </c>
      <c r="I555" s="14">
        <v>2.8294999999999999</v>
      </c>
      <c r="J555" s="14">
        <v>1.0298157479999999</v>
      </c>
      <c r="K555" s="21">
        <v>0.31302279476207995</v>
      </c>
    </row>
    <row r="556" spans="1:11" s="51" customFormat="1" x14ac:dyDescent="0.2">
      <c r="A556" s="146"/>
      <c r="B556" s="9" t="s">
        <v>1020</v>
      </c>
      <c r="C556" s="9" t="s">
        <v>1011</v>
      </c>
      <c r="D556" s="46" t="s">
        <v>12</v>
      </c>
      <c r="E556" s="47" t="s">
        <v>25</v>
      </c>
      <c r="F556" s="47" t="s">
        <v>14</v>
      </c>
      <c r="G556" s="56" t="s">
        <v>320</v>
      </c>
      <c r="H556" s="50">
        <v>0.74790425175903308</v>
      </c>
      <c r="I556" s="14">
        <v>0.17199999999999999</v>
      </c>
      <c r="J556" s="14">
        <v>0.4416579126346154</v>
      </c>
      <c r="K556" s="21">
        <v>0.13424633912441769</v>
      </c>
    </row>
    <row r="557" spans="1:11" s="51" customFormat="1" x14ac:dyDescent="0.2">
      <c r="A557" s="146"/>
      <c r="B557" s="9" t="s">
        <v>1020</v>
      </c>
      <c r="C557" s="9" t="s">
        <v>1012</v>
      </c>
      <c r="D557" s="46" t="s">
        <v>12</v>
      </c>
      <c r="E557" s="47" t="s">
        <v>25</v>
      </c>
      <c r="F557" s="47" t="s">
        <v>14</v>
      </c>
      <c r="G557" s="56" t="s">
        <v>320</v>
      </c>
      <c r="H557" s="50">
        <v>0.95939020017920007</v>
      </c>
      <c r="I557" s="14">
        <v>4.1209999999999997E-2</v>
      </c>
      <c r="J557" s="14">
        <v>0.70414752000000003</v>
      </c>
      <c r="K557" s="21">
        <v>0.21403268017920002</v>
      </c>
    </row>
    <row r="558" spans="1:11" s="51" customFormat="1" x14ac:dyDescent="0.2">
      <c r="A558" s="146"/>
      <c r="B558" s="9" t="s">
        <v>1021</v>
      </c>
      <c r="C558" s="9" t="s">
        <v>1022</v>
      </c>
      <c r="D558" s="46" t="s">
        <v>36</v>
      </c>
      <c r="E558" s="47" t="s">
        <v>25</v>
      </c>
      <c r="F558" s="47" t="s">
        <v>14</v>
      </c>
      <c r="G558" s="56" t="s">
        <v>320</v>
      </c>
      <c r="H558" s="50">
        <v>5.570107185167446</v>
      </c>
      <c r="I558" s="14">
        <v>0.48776000000000003</v>
      </c>
      <c r="J558" s="14">
        <v>3.897625069148936</v>
      </c>
      <c r="K558" s="21">
        <v>1.1847221160185106</v>
      </c>
    </row>
    <row r="559" spans="1:11" s="51" customFormat="1" x14ac:dyDescent="0.2">
      <c r="A559" s="146"/>
      <c r="B559" s="9" t="s">
        <v>1021</v>
      </c>
      <c r="C559" s="9" t="s">
        <v>984</v>
      </c>
      <c r="D559" s="46" t="s">
        <v>36</v>
      </c>
      <c r="E559" s="47" t="s">
        <v>25</v>
      </c>
      <c r="F559" s="47" t="s">
        <v>14</v>
      </c>
      <c r="G559" s="56" t="s">
        <v>320</v>
      </c>
      <c r="H559" s="50">
        <v>2.0630216252701175</v>
      </c>
      <c r="I559" s="14">
        <v>0.67900000000000005</v>
      </c>
      <c r="J559" s="14">
        <v>1.0613988352941175</v>
      </c>
      <c r="K559" s="21">
        <v>0.32262278997599997</v>
      </c>
    </row>
    <row r="560" spans="1:11" s="51" customFormat="1" x14ac:dyDescent="0.2">
      <c r="A560" s="146"/>
      <c r="B560" s="9" t="s">
        <v>1021</v>
      </c>
      <c r="C560" s="9" t="s">
        <v>993</v>
      </c>
      <c r="D560" s="46" t="s">
        <v>36</v>
      </c>
      <c r="E560" s="47" t="s">
        <v>25</v>
      </c>
      <c r="F560" s="47" t="s">
        <v>14</v>
      </c>
      <c r="G560" s="56" t="s">
        <v>320</v>
      </c>
      <c r="H560" s="50">
        <v>4.3492481284083606</v>
      </c>
      <c r="I560" s="14">
        <v>0.01</v>
      </c>
      <c r="J560" s="14">
        <v>3.3277463483606562</v>
      </c>
      <c r="K560" s="21">
        <v>1.0115017800477051</v>
      </c>
    </row>
    <row r="561" spans="1:11" s="51" customFormat="1" x14ac:dyDescent="0.2">
      <c r="A561" s="146"/>
      <c r="B561" s="9" t="s">
        <v>1021</v>
      </c>
      <c r="C561" s="9" t="s">
        <v>1007</v>
      </c>
      <c r="D561" s="46" t="s">
        <v>36</v>
      </c>
      <c r="E561" s="47" t="s">
        <v>25</v>
      </c>
      <c r="F561" s="47" t="s">
        <v>14</v>
      </c>
      <c r="G561" s="56" t="s">
        <v>320</v>
      </c>
      <c r="H561" s="50">
        <v>0.21146565627800001</v>
      </c>
      <c r="I561" s="14">
        <v>6.8000000000000005E-2</v>
      </c>
      <c r="J561" s="14">
        <v>0.11002305000000001</v>
      </c>
      <c r="K561" s="21">
        <v>3.3442606278000005E-2</v>
      </c>
    </row>
    <row r="562" spans="1:11" s="51" customFormat="1" x14ac:dyDescent="0.2">
      <c r="A562" s="146"/>
      <c r="B562" s="9" t="s">
        <v>1021</v>
      </c>
      <c r="C562" s="9" t="s">
        <v>1023</v>
      </c>
      <c r="D562" s="46" t="s">
        <v>36</v>
      </c>
      <c r="E562" s="47" t="s">
        <v>25</v>
      </c>
      <c r="F562" s="47" t="s">
        <v>14</v>
      </c>
      <c r="G562" s="56" t="s">
        <v>320</v>
      </c>
      <c r="H562" s="50">
        <v>14.919829119041754</v>
      </c>
      <c r="I562" s="14">
        <v>14.206</v>
      </c>
      <c r="J562" s="14">
        <v>0.54743176097560975</v>
      </c>
      <c r="K562" s="21">
        <v>0.16639735806614633</v>
      </c>
    </row>
    <row r="563" spans="1:11" s="51" customFormat="1" x14ac:dyDescent="0.2">
      <c r="A563" s="146"/>
      <c r="B563" s="9" t="s">
        <v>1021</v>
      </c>
      <c r="C563" s="9" t="s">
        <v>1024</v>
      </c>
      <c r="D563" s="46" t="s">
        <v>36</v>
      </c>
      <c r="E563" s="47" t="s">
        <v>25</v>
      </c>
      <c r="F563" s="47" t="s">
        <v>14</v>
      </c>
      <c r="G563" s="56" t="s">
        <v>320</v>
      </c>
      <c r="H563" s="50">
        <v>2.8489463714461745</v>
      </c>
      <c r="I563" s="14">
        <v>0.17299999999999999</v>
      </c>
      <c r="J563" s="14">
        <v>2.0521690630434786</v>
      </c>
      <c r="K563" s="21">
        <v>0.62377730840269574</v>
      </c>
    </row>
    <row r="564" spans="1:11" s="51" customFormat="1" x14ac:dyDescent="0.2">
      <c r="A564" s="146"/>
      <c r="B564" s="9" t="s">
        <v>1025</v>
      </c>
      <c r="C564" s="9" t="s">
        <v>983</v>
      </c>
      <c r="D564" s="46" t="s">
        <v>36</v>
      </c>
      <c r="E564" s="47" t="s">
        <v>25</v>
      </c>
      <c r="F564" s="47" t="s">
        <v>14</v>
      </c>
      <c r="G564" s="56" t="s">
        <v>320</v>
      </c>
      <c r="H564" s="50">
        <v>5.6609371851674464</v>
      </c>
      <c r="I564" s="14">
        <v>0.57859000000000005</v>
      </c>
      <c r="J564" s="14">
        <v>3.897625069148936</v>
      </c>
      <c r="K564" s="21">
        <v>1.1847221160185106</v>
      </c>
    </row>
    <row r="565" spans="1:11" s="51" customFormat="1" x14ac:dyDescent="0.2">
      <c r="A565" s="146"/>
      <c r="B565" s="9" t="s">
        <v>1025</v>
      </c>
      <c r="C565" s="9" t="s">
        <v>984</v>
      </c>
      <c r="D565" s="46" t="s">
        <v>36</v>
      </c>
      <c r="E565" s="47" t="s">
        <v>25</v>
      </c>
      <c r="F565" s="47" t="s">
        <v>14</v>
      </c>
      <c r="G565" s="56" t="s">
        <v>320</v>
      </c>
      <c r="H565" s="50">
        <v>1.3980216252701174</v>
      </c>
      <c r="I565" s="14">
        <v>1.4E-2</v>
      </c>
      <c r="J565" s="14">
        <v>1.0613988352941175</v>
      </c>
      <c r="K565" s="21">
        <v>0.32262278997599997</v>
      </c>
    </row>
    <row r="566" spans="1:11" s="51" customFormat="1" x14ac:dyDescent="0.2">
      <c r="A566" s="146"/>
      <c r="B566" s="9" t="s">
        <v>1025</v>
      </c>
      <c r="C566" s="9" t="s">
        <v>993</v>
      </c>
      <c r="D566" s="46" t="s">
        <v>36</v>
      </c>
      <c r="E566" s="47" t="s">
        <v>25</v>
      </c>
      <c r="F566" s="47" t="s">
        <v>14</v>
      </c>
      <c r="G566" s="56" t="s">
        <v>320</v>
      </c>
      <c r="H566" s="50">
        <v>4.3492481284083606</v>
      </c>
      <c r="I566" s="14">
        <v>0.01</v>
      </c>
      <c r="J566" s="14">
        <v>3.3277463483606562</v>
      </c>
      <c r="K566" s="21">
        <v>1.0115017800477051</v>
      </c>
    </row>
    <row r="567" spans="1:11" s="51" customFormat="1" x14ac:dyDescent="0.2">
      <c r="A567" s="146"/>
      <c r="B567" s="9" t="s">
        <v>1025</v>
      </c>
      <c r="C567" s="9" t="s">
        <v>1026</v>
      </c>
      <c r="D567" s="46" t="s">
        <v>36</v>
      </c>
      <c r="E567" s="47" t="s">
        <v>25</v>
      </c>
      <c r="F567" s="47" t="s">
        <v>14</v>
      </c>
      <c r="G567" s="56" t="s">
        <v>320</v>
      </c>
      <c r="H567" s="50">
        <v>0.11165171</v>
      </c>
      <c r="I567" s="14">
        <v>3.6999999999999998E-2</v>
      </c>
      <c r="J567" s="14">
        <v>5.7250000000000002E-2</v>
      </c>
      <c r="K567" s="21">
        <v>1.7401710000000001E-2</v>
      </c>
    </row>
    <row r="568" spans="1:11" s="51" customFormat="1" x14ac:dyDescent="0.2">
      <c r="A568" s="146"/>
      <c r="B568" s="9" t="s">
        <v>1025</v>
      </c>
      <c r="C568" s="9" t="s">
        <v>882</v>
      </c>
      <c r="D568" s="46" t="s">
        <v>36</v>
      </c>
      <c r="E568" s="47" t="s">
        <v>25</v>
      </c>
      <c r="F568" s="47" t="s">
        <v>14</v>
      </c>
      <c r="G568" s="56" t="s">
        <v>320</v>
      </c>
      <c r="H568" s="50">
        <v>1.7793338810025459</v>
      </c>
      <c r="I568" s="14">
        <v>0.13600000000000001</v>
      </c>
      <c r="J568" s="14">
        <v>1.2602640272727275</v>
      </c>
      <c r="K568" s="21">
        <v>0.38306985372981822</v>
      </c>
    </row>
    <row r="569" spans="1:11" s="51" customFormat="1" x14ac:dyDescent="0.2">
      <c r="A569" s="146"/>
      <c r="B569" s="9" t="s">
        <v>964</v>
      </c>
      <c r="C569" s="9" t="s">
        <v>1027</v>
      </c>
      <c r="D569" s="46" t="s">
        <v>36</v>
      </c>
      <c r="E569" s="47" t="s">
        <v>25</v>
      </c>
      <c r="F569" s="47" t="s">
        <v>14</v>
      </c>
      <c r="G569" s="56" t="s">
        <v>320</v>
      </c>
      <c r="H569" s="50">
        <v>5.758266080113339</v>
      </c>
      <c r="I569" s="14">
        <v>0.374</v>
      </c>
      <c r="J569" s="14">
        <v>4.1291650664999997</v>
      </c>
      <c r="K569" s="21">
        <v>1.25510101361334</v>
      </c>
    </row>
    <row r="570" spans="1:11" s="51" customFormat="1" x14ac:dyDescent="0.2">
      <c r="A570" s="146"/>
      <c r="B570" s="9" t="s">
        <v>1028</v>
      </c>
      <c r="C570" s="9" t="s">
        <v>1029</v>
      </c>
      <c r="D570" s="46" t="s">
        <v>36</v>
      </c>
      <c r="E570" s="47" t="s">
        <v>25</v>
      </c>
      <c r="F570" s="47" t="s">
        <v>14</v>
      </c>
      <c r="G570" s="56" t="s">
        <v>320</v>
      </c>
      <c r="H570" s="50">
        <v>12.028267826503916</v>
      </c>
      <c r="I570" s="14">
        <v>0.86399999999999999</v>
      </c>
      <c r="J570" s="14">
        <v>8.56181771412</v>
      </c>
      <c r="K570" s="21">
        <v>2.6024501123839152</v>
      </c>
    </row>
    <row r="571" spans="1:11" s="51" customFormat="1" x14ac:dyDescent="0.2">
      <c r="A571" s="146"/>
      <c r="B571" s="9" t="s">
        <v>1028</v>
      </c>
      <c r="C571" s="9" t="s">
        <v>1030</v>
      </c>
      <c r="D571" s="46" t="s">
        <v>36</v>
      </c>
      <c r="E571" s="47" t="s">
        <v>25</v>
      </c>
      <c r="F571" s="47" t="s">
        <v>14</v>
      </c>
      <c r="G571" s="56" t="s">
        <v>320</v>
      </c>
      <c r="H571" s="50">
        <v>12.57681325023036</v>
      </c>
      <c r="I571" s="14">
        <v>5.697E-2</v>
      </c>
      <c r="J571" s="14">
        <v>9.6014013084990033</v>
      </c>
      <c r="K571" s="21">
        <v>2.918441941731357</v>
      </c>
    </row>
    <row r="572" spans="1:11" s="51" customFormat="1" x14ac:dyDescent="0.2">
      <c r="A572" s="146"/>
      <c r="B572" s="9" t="s">
        <v>1028</v>
      </c>
      <c r="C572" s="9" t="s">
        <v>1031</v>
      </c>
      <c r="D572" s="46" t="s">
        <v>36</v>
      </c>
      <c r="E572" s="47" t="s">
        <v>25</v>
      </c>
      <c r="F572" s="47" t="s">
        <v>14</v>
      </c>
      <c r="G572" s="56" t="s">
        <v>320</v>
      </c>
      <c r="H572" s="50">
        <v>3.5075428307598875</v>
      </c>
      <c r="I572" s="14">
        <v>4.1029999999999997E-2</v>
      </c>
      <c r="J572" s="14">
        <v>2.6584502827999996</v>
      </c>
      <c r="K572" s="21">
        <v>0.80806254795988786</v>
      </c>
    </row>
    <row r="573" spans="1:11" s="51" customFormat="1" x14ac:dyDescent="0.2">
      <c r="A573" s="146"/>
      <c r="B573" s="9" t="s">
        <v>1028</v>
      </c>
      <c r="C573" s="9" t="s">
        <v>1032</v>
      </c>
      <c r="D573" s="46" t="s">
        <v>36</v>
      </c>
      <c r="E573" s="47" t="s">
        <v>25</v>
      </c>
      <c r="F573" s="47" t="s">
        <v>14</v>
      </c>
      <c r="G573" s="56" t="s">
        <v>320</v>
      </c>
      <c r="H573" s="50">
        <v>3.7370059925957202</v>
      </c>
      <c r="I573" s="14">
        <v>4.4200000000000003E-2</v>
      </c>
      <c r="J573" s="14">
        <v>2.8319933070000003</v>
      </c>
      <c r="K573" s="21">
        <v>0.86081268559572011</v>
      </c>
    </row>
    <row r="574" spans="1:11" s="51" customFormat="1" x14ac:dyDescent="0.2">
      <c r="A574" s="146"/>
      <c r="B574" s="9" t="s">
        <v>1028</v>
      </c>
      <c r="C574" s="9" t="s">
        <v>1033</v>
      </c>
      <c r="D574" s="46" t="s">
        <v>36</v>
      </c>
      <c r="E574" s="47" t="s">
        <v>25</v>
      </c>
      <c r="F574" s="47" t="s">
        <v>14</v>
      </c>
      <c r="G574" s="56" t="s">
        <v>320</v>
      </c>
      <c r="H574" s="50">
        <v>8.8780881642136027</v>
      </c>
      <c r="I574" s="14">
        <v>9.7989999999999994E-2</v>
      </c>
      <c r="J574" s="14">
        <v>6.7334106600000014</v>
      </c>
      <c r="K574" s="21">
        <v>2.0466875042136006</v>
      </c>
    </row>
    <row r="575" spans="1:11" s="51" customFormat="1" x14ac:dyDescent="0.2">
      <c r="A575" s="146"/>
      <c r="B575" s="9" t="s">
        <v>1028</v>
      </c>
      <c r="C575" s="9" t="s">
        <v>1034</v>
      </c>
      <c r="D575" s="46" t="s">
        <v>36</v>
      </c>
      <c r="E575" s="47" t="s">
        <v>25</v>
      </c>
      <c r="F575" s="47" t="s">
        <v>14</v>
      </c>
      <c r="G575" s="56" t="s">
        <v>320</v>
      </c>
      <c r="H575" s="50">
        <v>1.0693734789168823</v>
      </c>
      <c r="I575" s="14">
        <v>5.4190000000000002E-2</v>
      </c>
      <c r="J575" s="14">
        <v>0.77853881937857172</v>
      </c>
      <c r="K575" s="21">
        <v>0.23664465953831065</v>
      </c>
    </row>
    <row r="576" spans="1:11" s="51" customFormat="1" x14ac:dyDescent="0.2">
      <c r="A576" s="146"/>
      <c r="B576" s="9" t="s">
        <v>1028</v>
      </c>
      <c r="C576" s="9" t="s">
        <v>1035</v>
      </c>
      <c r="D576" s="46" t="s">
        <v>36</v>
      </c>
      <c r="E576" s="47" t="s">
        <v>25</v>
      </c>
      <c r="F576" s="47" t="s">
        <v>14</v>
      </c>
      <c r="G576" s="56" t="s">
        <v>320</v>
      </c>
      <c r="H576" s="50">
        <v>3.5608488819275994</v>
      </c>
      <c r="I576" s="14">
        <v>8.8980000000000004E-2</v>
      </c>
      <c r="J576" s="14">
        <v>2.6625578099999996</v>
      </c>
      <c r="K576" s="21">
        <v>0.80931107192759988</v>
      </c>
    </row>
    <row r="577" spans="1:11" s="51" customFormat="1" x14ac:dyDescent="0.2">
      <c r="A577" s="146"/>
      <c r="B577" s="9" t="s">
        <v>1036</v>
      </c>
      <c r="C577" s="9" t="s">
        <v>1029</v>
      </c>
      <c r="D577" s="46" t="s">
        <v>36</v>
      </c>
      <c r="E577" s="47" t="s">
        <v>25</v>
      </c>
      <c r="F577" s="47" t="s">
        <v>14</v>
      </c>
      <c r="G577" s="56" t="s">
        <v>320</v>
      </c>
      <c r="H577" s="50">
        <v>12.024267826503914</v>
      </c>
      <c r="I577" s="14">
        <v>0.86</v>
      </c>
      <c r="J577" s="14">
        <v>8.56181771412</v>
      </c>
      <c r="K577" s="21">
        <v>2.6024501123839152</v>
      </c>
    </row>
    <row r="578" spans="1:11" s="51" customFormat="1" x14ac:dyDescent="0.2">
      <c r="A578" s="146"/>
      <c r="B578" s="9" t="s">
        <v>1036</v>
      </c>
      <c r="C578" s="9" t="s">
        <v>1037</v>
      </c>
      <c r="D578" s="46" t="s">
        <v>36</v>
      </c>
      <c r="E578" s="47" t="s">
        <v>25</v>
      </c>
      <c r="F578" s="47" t="s">
        <v>14</v>
      </c>
      <c r="G578" s="56" t="s">
        <v>320</v>
      </c>
      <c r="H578" s="50">
        <v>25.105346500460723</v>
      </c>
      <c r="I578" s="14">
        <v>6.5659999999999996E-2</v>
      </c>
      <c r="J578" s="14">
        <v>19.202802616998007</v>
      </c>
      <c r="K578" s="21">
        <v>5.8368838834627139</v>
      </c>
    </row>
    <row r="579" spans="1:11" s="51" customFormat="1" x14ac:dyDescent="0.2">
      <c r="A579" s="146"/>
      <c r="B579" s="9" t="s">
        <v>1036</v>
      </c>
      <c r="C579" s="9" t="s">
        <v>1038</v>
      </c>
      <c r="D579" s="46" t="s">
        <v>36</v>
      </c>
      <c r="E579" s="47" t="s">
        <v>25</v>
      </c>
      <c r="F579" s="47" t="s">
        <v>14</v>
      </c>
      <c r="G579" s="56" t="s">
        <v>320</v>
      </c>
      <c r="H579" s="50">
        <v>2.974233164489136</v>
      </c>
      <c r="I579" s="14">
        <v>4.1029999999999997E-2</v>
      </c>
      <c r="J579" s="14">
        <v>2.2494579315999998</v>
      </c>
      <c r="K579" s="21">
        <v>0.68374523288913602</v>
      </c>
    </row>
    <row r="580" spans="1:11" s="51" customFormat="1" x14ac:dyDescent="0.2">
      <c r="A580" s="146"/>
      <c r="B580" s="9" t="s">
        <v>1036</v>
      </c>
      <c r="C580" s="9" t="s">
        <v>1039</v>
      </c>
      <c r="D580" s="46" t="s">
        <v>36</v>
      </c>
      <c r="E580" s="47" t="s">
        <v>25</v>
      </c>
      <c r="F580" s="47" t="s">
        <v>14</v>
      </c>
      <c r="G580" s="56" t="s">
        <v>320</v>
      </c>
      <c r="H580" s="50">
        <v>5.5849089888935808</v>
      </c>
      <c r="I580" s="14">
        <v>4.5699999999999998E-2</v>
      </c>
      <c r="J580" s="14">
        <v>4.2479899605000009</v>
      </c>
      <c r="K580" s="21">
        <v>1.2912190283935803</v>
      </c>
    </row>
    <row r="581" spans="1:11" s="51" customFormat="1" x14ac:dyDescent="0.2">
      <c r="A581" s="146"/>
      <c r="B581" s="9" t="s">
        <v>1036</v>
      </c>
      <c r="C581" s="9" t="s">
        <v>1040</v>
      </c>
      <c r="D581" s="46" t="s">
        <v>36</v>
      </c>
      <c r="E581" s="47" t="s">
        <v>25</v>
      </c>
      <c r="F581" s="47" t="s">
        <v>14</v>
      </c>
      <c r="G581" s="56" t="s">
        <v>320</v>
      </c>
      <c r="H581" s="50">
        <v>5.049331189975744</v>
      </c>
      <c r="I581" s="14">
        <v>4.9840000000000002E-2</v>
      </c>
      <c r="J581" s="14">
        <v>3.8340832463999996</v>
      </c>
      <c r="K581" s="21">
        <v>1.1654079435757438</v>
      </c>
    </row>
    <row r="582" spans="1:11" s="51" customFormat="1" x14ac:dyDescent="0.2">
      <c r="A582" s="146"/>
      <c r="B582" s="9" t="s">
        <v>1036</v>
      </c>
      <c r="C582" s="9" t="s">
        <v>978</v>
      </c>
      <c r="D582" s="46" t="s">
        <v>36</v>
      </c>
      <c r="E582" s="47" t="s">
        <v>25</v>
      </c>
      <c r="F582" s="47" t="s">
        <v>14</v>
      </c>
      <c r="G582" s="56" t="s">
        <v>320</v>
      </c>
      <c r="H582" s="50">
        <v>9.9050208894152014</v>
      </c>
      <c r="I582" s="14">
        <v>9.1969999999999996E-2</v>
      </c>
      <c r="J582" s="14">
        <v>7.5255766200000007</v>
      </c>
      <c r="K582" s="21">
        <v>2.2874742694152004</v>
      </c>
    </row>
    <row r="583" spans="1:11" s="51" customFormat="1" x14ac:dyDescent="0.2">
      <c r="A583" s="146"/>
      <c r="B583" s="9" t="s">
        <v>1036</v>
      </c>
      <c r="C583" s="9" t="s">
        <v>1034</v>
      </c>
      <c r="D583" s="46" t="s">
        <v>36</v>
      </c>
      <c r="E583" s="47" t="s">
        <v>25</v>
      </c>
      <c r="F583" s="47" t="s">
        <v>14</v>
      </c>
      <c r="G583" s="56" t="s">
        <v>320</v>
      </c>
      <c r="H583" s="50">
        <v>1.0693734789168823</v>
      </c>
      <c r="I583" s="14">
        <v>5.4190000000000002E-2</v>
      </c>
      <c r="J583" s="14">
        <v>0.77853881937857172</v>
      </c>
      <c r="K583" s="21">
        <v>0.23664465953831065</v>
      </c>
    </row>
    <row r="584" spans="1:11" s="51" customFormat="1" x14ac:dyDescent="0.2">
      <c r="A584" s="146"/>
      <c r="B584" s="9" t="s">
        <v>1036</v>
      </c>
      <c r="C584" s="9" t="s">
        <v>1041</v>
      </c>
      <c r="D584" s="46" t="s">
        <v>36</v>
      </c>
      <c r="E584" s="47" t="s">
        <v>25</v>
      </c>
      <c r="F584" s="47" t="s">
        <v>14</v>
      </c>
      <c r="G584" s="56" t="s">
        <v>320</v>
      </c>
      <c r="H584" s="50">
        <v>7.8718845675517741</v>
      </c>
      <c r="I584" s="14">
        <v>1E-3</v>
      </c>
      <c r="J584" s="14">
        <v>6.0361395806249991</v>
      </c>
      <c r="K584" s="21">
        <v>1.8347449869267747</v>
      </c>
    </row>
    <row r="585" spans="1:11" s="51" customFormat="1" x14ac:dyDescent="0.2">
      <c r="A585" s="146"/>
      <c r="B585" s="9" t="s">
        <v>1042</v>
      </c>
      <c r="C585" s="9" t="s">
        <v>1029</v>
      </c>
      <c r="D585" s="46" t="s">
        <v>36</v>
      </c>
      <c r="E585" s="47" t="s">
        <v>25</v>
      </c>
      <c r="F585" s="47" t="s">
        <v>14</v>
      </c>
      <c r="G585" s="56" t="s">
        <v>320</v>
      </c>
      <c r="H585" s="50">
        <v>12.134267826503915</v>
      </c>
      <c r="I585" s="14">
        <v>0.97</v>
      </c>
      <c r="J585" s="14">
        <v>8.56181771412</v>
      </c>
      <c r="K585" s="21">
        <v>2.6024501123839152</v>
      </c>
    </row>
    <row r="586" spans="1:11" s="51" customFormat="1" x14ac:dyDescent="0.2">
      <c r="A586" s="146"/>
      <c r="B586" s="9" t="s">
        <v>1042</v>
      </c>
      <c r="C586" s="9" t="s">
        <v>1030</v>
      </c>
      <c r="D586" s="46" t="s">
        <v>36</v>
      </c>
      <c r="E586" s="47" t="s">
        <v>25</v>
      </c>
      <c r="F586" s="47" t="s">
        <v>14</v>
      </c>
      <c r="G586" s="56" t="s">
        <v>320</v>
      </c>
      <c r="H586" s="50">
        <v>12.552173250230361</v>
      </c>
      <c r="I586" s="14">
        <v>3.2329999999999998E-2</v>
      </c>
      <c r="J586" s="14">
        <v>9.6014013084990033</v>
      </c>
      <c r="K586" s="21">
        <v>2.918441941731357</v>
      </c>
    </row>
    <row r="587" spans="1:11" s="51" customFormat="1" x14ac:dyDescent="0.2">
      <c r="A587" s="146"/>
      <c r="B587" s="9" t="s">
        <v>1042</v>
      </c>
      <c r="C587" s="9" t="s">
        <v>1031</v>
      </c>
      <c r="D587" s="46" t="s">
        <v>36</v>
      </c>
      <c r="E587" s="47" t="s">
        <v>25</v>
      </c>
      <c r="F587" s="47" t="s">
        <v>14</v>
      </c>
      <c r="G587" s="56" t="s">
        <v>320</v>
      </c>
      <c r="H587" s="50">
        <v>2.941903164489136</v>
      </c>
      <c r="I587" s="14">
        <v>8.6999999999999994E-3</v>
      </c>
      <c r="J587" s="14">
        <v>2.2494579315999998</v>
      </c>
      <c r="K587" s="21">
        <v>0.68374523288913602</v>
      </c>
    </row>
    <row r="588" spans="1:11" s="51" customFormat="1" x14ac:dyDescent="0.2">
      <c r="A588" s="146"/>
      <c r="B588" s="9" t="s">
        <v>1042</v>
      </c>
      <c r="C588" s="9" t="s">
        <v>1032</v>
      </c>
      <c r="D588" s="46" t="s">
        <v>36</v>
      </c>
      <c r="E588" s="47" t="s">
        <v>25</v>
      </c>
      <c r="F588" s="47" t="s">
        <v>14</v>
      </c>
      <c r="G588" s="56" t="s">
        <v>320</v>
      </c>
      <c r="H588" s="50">
        <v>3.7146559925957208</v>
      </c>
      <c r="I588" s="14">
        <v>2.1850000000000001E-2</v>
      </c>
      <c r="J588" s="14">
        <v>2.8319933070000003</v>
      </c>
      <c r="K588" s="21">
        <v>0.86081268559572011</v>
      </c>
    </row>
    <row r="589" spans="1:11" s="51" customFormat="1" x14ac:dyDescent="0.2">
      <c r="A589" s="146"/>
      <c r="B589" s="9" t="s">
        <v>1042</v>
      </c>
      <c r="C589" s="9" t="s">
        <v>1043</v>
      </c>
      <c r="D589" s="46" t="s">
        <v>36</v>
      </c>
      <c r="E589" s="47" t="s">
        <v>25</v>
      </c>
      <c r="F589" s="47" t="s">
        <v>14</v>
      </c>
      <c r="G589" s="56" t="s">
        <v>320</v>
      </c>
      <c r="H589" s="50">
        <v>5.0273711899757441</v>
      </c>
      <c r="I589" s="14">
        <v>2.7879999999999999E-2</v>
      </c>
      <c r="J589" s="14">
        <v>3.8340832463999996</v>
      </c>
      <c r="K589" s="21">
        <v>1.1654079435757438</v>
      </c>
    </row>
    <row r="590" spans="1:11" s="51" customFormat="1" x14ac:dyDescent="0.2">
      <c r="A590" s="146"/>
      <c r="B590" s="9" t="s">
        <v>1042</v>
      </c>
      <c r="C590" s="9" t="s">
        <v>1033</v>
      </c>
      <c r="D590" s="46" t="s">
        <v>36</v>
      </c>
      <c r="E590" s="47" t="s">
        <v>25</v>
      </c>
      <c r="F590" s="47" t="s">
        <v>14</v>
      </c>
      <c r="G590" s="56" t="s">
        <v>320</v>
      </c>
      <c r="H590" s="50">
        <v>8.8080281642136011</v>
      </c>
      <c r="I590" s="14">
        <v>2.793E-2</v>
      </c>
      <c r="J590" s="14">
        <v>6.7334106600000014</v>
      </c>
      <c r="K590" s="21">
        <v>2.0466875042136006</v>
      </c>
    </row>
    <row r="591" spans="1:11" s="51" customFormat="1" x14ac:dyDescent="0.2">
      <c r="A591" s="146"/>
      <c r="B591" s="9" t="s">
        <v>1042</v>
      </c>
      <c r="C591" s="9" t="s">
        <v>1034</v>
      </c>
      <c r="D591" s="46" t="s">
        <v>36</v>
      </c>
      <c r="E591" s="47" t="s">
        <v>25</v>
      </c>
      <c r="F591" s="47" t="s">
        <v>14</v>
      </c>
      <c r="G591" s="56" t="s">
        <v>320</v>
      </c>
      <c r="H591" s="50">
        <v>5.5389341047968825</v>
      </c>
      <c r="I591" s="14">
        <v>1.4829999999999999E-2</v>
      </c>
      <c r="J591" s="14">
        <v>4.2364061050928576</v>
      </c>
      <c r="K591" s="21">
        <v>1.287697999704025</v>
      </c>
    </row>
    <row r="592" spans="1:11" s="51" customFormat="1" x14ac:dyDescent="0.2">
      <c r="A592" s="146"/>
      <c r="B592" s="9" t="s">
        <v>203</v>
      </c>
      <c r="C592" s="9" t="s">
        <v>1029</v>
      </c>
      <c r="D592" s="46" t="s">
        <v>36</v>
      </c>
      <c r="E592" s="47" t="s">
        <v>25</v>
      </c>
      <c r="F592" s="47" t="s">
        <v>14</v>
      </c>
      <c r="G592" s="56" t="s">
        <v>320</v>
      </c>
      <c r="H592" s="50">
        <v>12.134267826503915</v>
      </c>
      <c r="I592" s="14">
        <v>0.97</v>
      </c>
      <c r="J592" s="14">
        <v>8.56181771412</v>
      </c>
      <c r="K592" s="21">
        <v>2.6024501123839152</v>
      </c>
    </row>
    <row r="593" spans="1:11" s="51" customFormat="1" x14ac:dyDescent="0.2">
      <c r="A593" s="146"/>
      <c r="B593" s="9" t="s">
        <v>203</v>
      </c>
      <c r="C593" s="9" t="s">
        <v>1044</v>
      </c>
      <c r="D593" s="46" t="s">
        <v>36</v>
      </c>
      <c r="E593" s="47" t="s">
        <v>25</v>
      </c>
      <c r="F593" s="47" t="s">
        <v>14</v>
      </c>
      <c r="G593" s="56" t="s">
        <v>320</v>
      </c>
      <c r="H593" s="50">
        <v>31.352218125575892</v>
      </c>
      <c r="I593" s="14">
        <v>5.2609999999999997E-2</v>
      </c>
      <c r="J593" s="14">
        <v>24.003503271247499</v>
      </c>
      <c r="K593" s="21">
        <v>7.29610485432839</v>
      </c>
    </row>
    <row r="594" spans="1:11" s="51" customFormat="1" x14ac:dyDescent="0.2">
      <c r="A594" s="146"/>
      <c r="B594" s="9" t="s">
        <v>203</v>
      </c>
      <c r="C594" s="9" t="s">
        <v>1031</v>
      </c>
      <c r="D594" s="46" t="s">
        <v>36</v>
      </c>
      <c r="E594" s="47" t="s">
        <v>25</v>
      </c>
      <c r="F594" s="47" t="s">
        <v>14</v>
      </c>
      <c r="G594" s="56" t="s">
        <v>320</v>
      </c>
      <c r="H594" s="50">
        <v>5.822854788380976</v>
      </c>
      <c r="I594" s="14">
        <v>2.7990000000000001E-2</v>
      </c>
      <c r="J594" s="14">
        <v>4.4440510356000003</v>
      </c>
      <c r="K594" s="21">
        <v>1.350813752780976</v>
      </c>
    </row>
    <row r="595" spans="1:11" s="51" customFormat="1" x14ac:dyDescent="0.2">
      <c r="A595" s="146"/>
      <c r="B595" s="9" t="s">
        <v>203</v>
      </c>
      <c r="C595" s="9" t="s">
        <v>1045</v>
      </c>
      <c r="D595" s="46" t="s">
        <v>36</v>
      </c>
      <c r="E595" s="47" t="s">
        <v>25</v>
      </c>
      <c r="F595" s="47" t="s">
        <v>14</v>
      </c>
      <c r="G595" s="56" t="s">
        <v>320</v>
      </c>
      <c r="H595" s="50">
        <v>7.4355019851914417</v>
      </c>
      <c r="I595" s="14">
        <v>4.9889999999999997E-2</v>
      </c>
      <c r="J595" s="14">
        <v>5.6639866140000006</v>
      </c>
      <c r="K595" s="21">
        <v>1.7216253711914402</v>
      </c>
    </row>
    <row r="596" spans="1:11" s="51" customFormat="1" x14ac:dyDescent="0.2">
      <c r="A596" s="146"/>
      <c r="B596" s="9" t="s">
        <v>203</v>
      </c>
      <c r="C596" s="9" t="s">
        <v>1046</v>
      </c>
      <c r="D596" s="46" t="s">
        <v>36</v>
      </c>
      <c r="E596" s="47" t="s">
        <v>25</v>
      </c>
      <c r="F596" s="47" t="s">
        <v>14</v>
      </c>
      <c r="G596" s="56" t="s">
        <v>320</v>
      </c>
      <c r="H596" s="50">
        <v>42.776957533342411</v>
      </c>
      <c r="I596" s="14">
        <v>3.2390000000000002E-2</v>
      </c>
      <c r="J596" s="14">
        <v>32.780581868571439</v>
      </c>
      <c r="K596" s="21">
        <v>9.9639856647709752</v>
      </c>
    </row>
    <row r="597" spans="1:11" s="51" customFormat="1" x14ac:dyDescent="0.2">
      <c r="A597" s="146"/>
      <c r="B597" s="9" t="s">
        <v>1047</v>
      </c>
      <c r="C597" s="9" t="s">
        <v>1048</v>
      </c>
      <c r="D597" s="46" t="s">
        <v>36</v>
      </c>
      <c r="E597" s="47" t="s">
        <v>25</v>
      </c>
      <c r="F597" s="47" t="s">
        <v>14</v>
      </c>
      <c r="G597" s="56" t="s">
        <v>320</v>
      </c>
      <c r="H597" s="50">
        <v>13.511206380733581</v>
      </c>
      <c r="I597" s="14">
        <v>0.93</v>
      </c>
      <c r="J597" s="14">
        <v>9.6484603674449989</v>
      </c>
      <c r="K597" s="21">
        <v>2.9327460132885821</v>
      </c>
    </row>
    <row r="598" spans="1:11" s="51" customFormat="1" x14ac:dyDescent="0.2">
      <c r="A598" s="146"/>
      <c r="B598" s="9" t="s">
        <v>1049</v>
      </c>
      <c r="C598" s="9" t="s">
        <v>1050</v>
      </c>
      <c r="D598" s="46" t="s">
        <v>36</v>
      </c>
      <c r="E598" s="47" t="s">
        <v>25</v>
      </c>
      <c r="F598" s="47" t="s">
        <v>14</v>
      </c>
      <c r="G598" s="56" t="s">
        <v>320</v>
      </c>
      <c r="H598" s="50">
        <v>8.0509258560848966</v>
      </c>
      <c r="I598" s="14">
        <v>4.99</v>
      </c>
      <c r="J598" s="14">
        <v>2.3474077855799997</v>
      </c>
      <c r="K598" s="21">
        <v>0.71351807050489668</v>
      </c>
    </row>
    <row r="599" spans="1:11" s="51" customFormat="1" x14ac:dyDescent="0.2">
      <c r="A599" s="146"/>
      <c r="B599" s="9" t="s">
        <v>1051</v>
      </c>
      <c r="C599" s="9" t="s">
        <v>1050</v>
      </c>
      <c r="D599" s="46" t="s">
        <v>36</v>
      </c>
      <c r="E599" s="47" t="s">
        <v>25</v>
      </c>
      <c r="F599" s="47" t="s">
        <v>14</v>
      </c>
      <c r="G599" s="56" t="s">
        <v>320</v>
      </c>
      <c r="H599" s="50">
        <v>7.1229882114759135</v>
      </c>
      <c r="I599" s="14">
        <v>3.98</v>
      </c>
      <c r="J599" s="14">
        <v>2.41034097018</v>
      </c>
      <c r="K599" s="21">
        <v>0.73264724129591285</v>
      </c>
    </row>
    <row r="600" spans="1:11" s="51" customFormat="1" x14ac:dyDescent="0.2">
      <c r="A600" s="146"/>
      <c r="B600" s="9" t="s">
        <v>1052</v>
      </c>
      <c r="C600" s="9" t="s">
        <v>1053</v>
      </c>
      <c r="D600" s="46" t="s">
        <v>36</v>
      </c>
      <c r="E600" s="47" t="s">
        <v>25</v>
      </c>
      <c r="F600" s="47" t="s">
        <v>14</v>
      </c>
      <c r="G600" s="56" t="s">
        <v>320</v>
      </c>
      <c r="H600" s="50">
        <v>7.3381339132519576</v>
      </c>
      <c r="I600" s="14">
        <v>1.756</v>
      </c>
      <c r="J600" s="14">
        <v>4.28090885706</v>
      </c>
      <c r="K600" s="21">
        <v>1.3012250561919576</v>
      </c>
    </row>
    <row r="601" spans="1:11" s="51" customFormat="1" x14ac:dyDescent="0.2">
      <c r="A601" s="146"/>
      <c r="B601" s="9" t="s">
        <v>1052</v>
      </c>
      <c r="C601" s="9" t="s">
        <v>1024</v>
      </c>
      <c r="D601" s="46" t="s">
        <v>36</v>
      </c>
      <c r="E601" s="47" t="s">
        <v>25</v>
      </c>
      <c r="F601" s="47" t="s">
        <v>14</v>
      </c>
      <c r="G601" s="56" t="s">
        <v>320</v>
      </c>
      <c r="H601" s="50">
        <v>1.6974290878024003</v>
      </c>
      <c r="I601" s="14">
        <v>0.14799999999999999</v>
      </c>
      <c r="J601" s="14">
        <v>1.1882489400000003</v>
      </c>
      <c r="K601" s="21">
        <v>0.3611801478024001</v>
      </c>
    </row>
    <row r="602" spans="1:11" s="51" customFormat="1" x14ac:dyDescent="0.2">
      <c r="A602" s="146"/>
      <c r="B602" s="9" t="s">
        <v>1052</v>
      </c>
      <c r="C602" s="9" t="s">
        <v>1054</v>
      </c>
      <c r="D602" s="46" t="s">
        <v>36</v>
      </c>
      <c r="E602" s="47" t="s">
        <v>25</v>
      </c>
      <c r="F602" s="47" t="s">
        <v>14</v>
      </c>
      <c r="G602" s="56" t="s">
        <v>320</v>
      </c>
      <c r="H602" s="50">
        <v>4.3349017128171514</v>
      </c>
      <c r="I602" s="14">
        <v>0.14799999999999999</v>
      </c>
      <c r="J602" s="14">
        <v>3.2109126911999994</v>
      </c>
      <c r="K602" s="21">
        <v>0.97598902161715184</v>
      </c>
    </row>
    <row r="603" spans="1:11" s="51" customFormat="1" x14ac:dyDescent="0.2">
      <c r="A603" s="146"/>
      <c r="B603" s="9" t="s">
        <v>970</v>
      </c>
      <c r="C603" s="9" t="s">
        <v>1055</v>
      </c>
      <c r="D603" s="46" t="s">
        <v>36</v>
      </c>
      <c r="E603" s="47" t="s">
        <v>25</v>
      </c>
      <c r="F603" s="47" t="s">
        <v>14</v>
      </c>
      <c r="G603" s="56" t="s">
        <v>320</v>
      </c>
      <c r="H603" s="50">
        <v>6.5865731071187836</v>
      </c>
      <c r="I603" s="14">
        <v>3.3359999999999999</v>
      </c>
      <c r="J603" s="14">
        <v>2.4928472553749996</v>
      </c>
      <c r="K603" s="21">
        <v>0.75772585174378493</v>
      </c>
    </row>
    <row r="604" spans="1:11" s="51" customFormat="1" ht="25.5" x14ac:dyDescent="0.2">
      <c r="A604" s="146"/>
      <c r="B604" s="9" t="s">
        <v>942</v>
      </c>
      <c r="C604" s="9" t="s">
        <v>1056</v>
      </c>
      <c r="D604" s="46" t="s">
        <v>36</v>
      </c>
      <c r="E604" s="47" t="s">
        <v>25</v>
      </c>
      <c r="F604" s="47" t="s">
        <v>14</v>
      </c>
      <c r="G604" s="56" t="s">
        <v>320</v>
      </c>
      <c r="H604" s="50">
        <v>13.310877988854202</v>
      </c>
      <c r="I604" s="14">
        <v>1.0349999999999999</v>
      </c>
      <c r="J604" s="14">
        <v>9.4143056450000007</v>
      </c>
      <c r="K604" s="21">
        <v>2.8615723438542005</v>
      </c>
    </row>
    <row r="605" spans="1:11" s="51" customFormat="1" x14ac:dyDescent="0.2">
      <c r="A605" s="146"/>
      <c r="B605" s="9" t="s">
        <v>1057</v>
      </c>
      <c r="C605" s="9" t="s">
        <v>1029</v>
      </c>
      <c r="D605" s="46" t="s">
        <v>36</v>
      </c>
      <c r="E605" s="47" t="s">
        <v>25</v>
      </c>
      <c r="F605" s="47" t="s">
        <v>14</v>
      </c>
      <c r="G605" s="56" t="s">
        <v>320</v>
      </c>
      <c r="H605" s="50">
        <v>14.292334387730831</v>
      </c>
      <c r="I605" s="14">
        <v>4.1429999999999998</v>
      </c>
      <c r="J605" s="14">
        <v>7.7834706491999999</v>
      </c>
      <c r="K605" s="21">
        <v>2.3658637385308321</v>
      </c>
    </row>
    <row r="606" spans="1:11" s="51" customFormat="1" x14ac:dyDescent="0.2">
      <c r="A606" s="146"/>
      <c r="B606" s="9" t="s">
        <v>1057</v>
      </c>
      <c r="C606" s="9" t="s">
        <v>1037</v>
      </c>
      <c r="D606" s="46" t="s">
        <v>36</v>
      </c>
      <c r="E606" s="47" t="s">
        <v>25</v>
      </c>
      <c r="F606" s="47" t="s">
        <v>14</v>
      </c>
      <c r="G606" s="56" t="s">
        <v>320</v>
      </c>
      <c r="H606" s="50">
        <v>22.796151364055195</v>
      </c>
      <c r="I606" s="14">
        <v>3.2800000000000003E-2</v>
      </c>
      <c r="J606" s="14">
        <v>17.457093288180001</v>
      </c>
      <c r="K606" s="21">
        <v>5.3062580758751929</v>
      </c>
    </row>
    <row r="607" spans="1:11" s="51" customFormat="1" x14ac:dyDescent="0.2">
      <c r="A607" s="146"/>
      <c r="B607" s="9" t="s">
        <v>1057</v>
      </c>
      <c r="C607" s="9" t="s">
        <v>1031</v>
      </c>
      <c r="D607" s="46" t="s">
        <v>36</v>
      </c>
      <c r="E607" s="47" t="s">
        <v>25</v>
      </c>
      <c r="F607" s="47" t="s">
        <v>14</v>
      </c>
      <c r="G607" s="56" t="s">
        <v>320</v>
      </c>
      <c r="H607" s="50">
        <v>2.9755483313537598</v>
      </c>
      <c r="I607" s="14">
        <v>0.309</v>
      </c>
      <c r="J607" s="14">
        <v>2.0449617559999997</v>
      </c>
      <c r="K607" s="21">
        <v>0.62158657535375994</v>
      </c>
    </row>
    <row r="608" spans="1:11" s="51" customFormat="1" x14ac:dyDescent="0.2">
      <c r="A608" s="146"/>
      <c r="B608" s="9" t="s">
        <v>1057</v>
      </c>
      <c r="C608" s="9" t="s">
        <v>1039</v>
      </c>
      <c r="D608" s="46" t="s">
        <v>36</v>
      </c>
      <c r="E608" s="47" t="s">
        <v>25</v>
      </c>
      <c r="F608" s="47" t="s">
        <v>14</v>
      </c>
      <c r="G608" s="56" t="s">
        <v>320</v>
      </c>
      <c r="H608" s="50">
        <v>5.0566545353578007</v>
      </c>
      <c r="I608" s="14">
        <v>2.1010000000000001E-2</v>
      </c>
      <c r="J608" s="14">
        <v>3.8618090550000006</v>
      </c>
      <c r="K608" s="21">
        <v>1.1738354803578002</v>
      </c>
    </row>
    <row r="609" spans="1:11" s="51" customFormat="1" x14ac:dyDescent="0.2">
      <c r="A609" s="146"/>
      <c r="B609" s="9" t="s">
        <v>1057</v>
      </c>
      <c r="C609" s="9" t="s">
        <v>1058</v>
      </c>
      <c r="D609" s="46" t="s">
        <v>36</v>
      </c>
      <c r="E609" s="47" t="s">
        <v>25</v>
      </c>
      <c r="F609" s="47" t="s">
        <v>14</v>
      </c>
      <c r="G609" s="56" t="s">
        <v>320</v>
      </c>
      <c r="H609" s="50">
        <v>9.0632567737669127</v>
      </c>
      <c r="I609" s="14">
        <v>0.01</v>
      </c>
      <c r="J609" s="14">
        <v>6.9428945472000008</v>
      </c>
      <c r="K609" s="21">
        <v>2.1103622265669122</v>
      </c>
    </row>
    <row r="610" spans="1:11" s="51" customFormat="1" x14ac:dyDescent="0.2">
      <c r="A610" s="146"/>
      <c r="B610" s="9" t="s">
        <v>1057</v>
      </c>
      <c r="C610" s="9" t="s">
        <v>1059</v>
      </c>
      <c r="D610" s="46" t="s">
        <v>36</v>
      </c>
      <c r="E610" s="47" t="s">
        <v>25</v>
      </c>
      <c r="F610" s="47" t="s">
        <v>14</v>
      </c>
      <c r="G610" s="56" t="s">
        <v>320</v>
      </c>
      <c r="H610" s="50">
        <v>6.6061355240101838</v>
      </c>
      <c r="I610" s="14">
        <v>3.2800000000000003E-2</v>
      </c>
      <c r="J610" s="14">
        <v>5.0410561090909107</v>
      </c>
      <c r="K610" s="21">
        <v>1.5322794149192733</v>
      </c>
    </row>
    <row r="611" spans="1:11" s="51" customFormat="1" x14ac:dyDescent="0.2">
      <c r="A611" s="146"/>
      <c r="B611" s="9" t="s">
        <v>1057</v>
      </c>
      <c r="C611" s="9" t="s">
        <v>1034</v>
      </c>
      <c r="D611" s="46" t="s">
        <v>36</v>
      </c>
      <c r="E611" s="47" t="s">
        <v>25</v>
      </c>
      <c r="F611" s="47" t="s">
        <v>14</v>
      </c>
      <c r="G611" s="56" t="s">
        <v>320</v>
      </c>
      <c r="H611" s="50">
        <v>3.0163685943300003</v>
      </c>
      <c r="I611" s="14">
        <v>4.4580000000000002E-2</v>
      </c>
      <c r="J611" s="14">
        <v>2.2790488928571433</v>
      </c>
      <c r="K611" s="21">
        <v>0.69273970147285724</v>
      </c>
    </row>
    <row r="612" spans="1:11" s="51" customFormat="1" x14ac:dyDescent="0.2">
      <c r="A612" s="146"/>
      <c r="B612" s="9" t="s">
        <v>1057</v>
      </c>
      <c r="C612" s="9" t="s">
        <v>1060</v>
      </c>
      <c r="D612" s="46" t="s">
        <v>36</v>
      </c>
      <c r="E612" s="47" t="s">
        <v>25</v>
      </c>
      <c r="F612" s="47" t="s">
        <v>14</v>
      </c>
      <c r="G612" s="56" t="s">
        <v>320</v>
      </c>
      <c r="H612" s="50">
        <v>9.3186360073556234</v>
      </c>
      <c r="I612" s="14">
        <v>1.65219</v>
      </c>
      <c r="J612" s="14">
        <v>5.8793567343749986</v>
      </c>
      <c r="K612" s="21">
        <v>1.7870892729806247</v>
      </c>
    </row>
    <row r="613" spans="1:11" s="51" customFormat="1" x14ac:dyDescent="0.2">
      <c r="A613" s="146"/>
      <c r="B613" s="9" t="s">
        <v>1061</v>
      </c>
      <c r="C613" s="9" t="s">
        <v>1029</v>
      </c>
      <c r="D613" s="46" t="s">
        <v>36</v>
      </c>
      <c r="E613" s="47" t="s">
        <v>25</v>
      </c>
      <c r="F613" s="47" t="s">
        <v>14</v>
      </c>
      <c r="G613" s="56" t="s">
        <v>320</v>
      </c>
      <c r="H613" s="50">
        <v>11.149334387730832</v>
      </c>
      <c r="I613" s="14">
        <v>1</v>
      </c>
      <c r="J613" s="14">
        <v>7.7834706491999999</v>
      </c>
      <c r="K613" s="21">
        <v>2.3658637385308321</v>
      </c>
    </row>
    <row r="614" spans="1:11" s="51" customFormat="1" x14ac:dyDescent="0.2">
      <c r="A614" s="146"/>
      <c r="B614" s="9" t="s">
        <v>1061</v>
      </c>
      <c r="C614" s="9" t="s">
        <v>1030</v>
      </c>
      <c r="D614" s="46" t="s">
        <v>36</v>
      </c>
      <c r="E614" s="47" t="s">
        <v>25</v>
      </c>
      <c r="F614" s="47" t="s">
        <v>14</v>
      </c>
      <c r="G614" s="56" t="s">
        <v>320</v>
      </c>
      <c r="H614" s="50">
        <v>11.690675682027596</v>
      </c>
      <c r="I614" s="14">
        <v>0.309</v>
      </c>
      <c r="J614" s="14">
        <v>8.7285466440900006</v>
      </c>
      <c r="K614" s="21">
        <v>2.6531290379375965</v>
      </c>
    </row>
    <row r="615" spans="1:11" s="51" customFormat="1" x14ac:dyDescent="0.2">
      <c r="A615" s="146"/>
      <c r="B615" s="9" t="s">
        <v>1061</v>
      </c>
      <c r="C615" s="9" t="s">
        <v>1031</v>
      </c>
      <c r="D615" s="46" t="s">
        <v>36</v>
      </c>
      <c r="E615" s="47" t="s">
        <v>25</v>
      </c>
      <c r="F615" s="47" t="s">
        <v>14</v>
      </c>
      <c r="G615" s="56" t="s">
        <v>320</v>
      </c>
      <c r="H615" s="50">
        <v>2.6816283313537599</v>
      </c>
      <c r="I615" s="14">
        <v>1.508E-2</v>
      </c>
      <c r="J615" s="14">
        <v>2.0449617559999997</v>
      </c>
      <c r="K615" s="21">
        <v>0.62158657535375994</v>
      </c>
    </row>
    <row r="616" spans="1:11" s="51" customFormat="1" x14ac:dyDescent="0.2">
      <c r="A616" s="146"/>
      <c r="B616" s="9" t="s">
        <v>1061</v>
      </c>
      <c r="C616" s="9" t="s">
        <v>1062</v>
      </c>
      <c r="D616" s="46" t="s">
        <v>36</v>
      </c>
      <c r="E616" s="47" t="s">
        <v>25</v>
      </c>
      <c r="F616" s="47" t="s">
        <v>14</v>
      </c>
      <c r="G616" s="56" t="s">
        <v>320</v>
      </c>
      <c r="H616" s="50">
        <v>3.4770963569052009</v>
      </c>
      <c r="I616" s="14">
        <v>0.12</v>
      </c>
      <c r="J616" s="14">
        <v>2.5745393700000005</v>
      </c>
      <c r="K616" s="21">
        <v>0.78255698690520015</v>
      </c>
    </row>
    <row r="617" spans="1:11" s="51" customFormat="1" x14ac:dyDescent="0.2">
      <c r="A617" s="146"/>
      <c r="B617" s="9" t="s">
        <v>1061</v>
      </c>
      <c r="C617" s="9" t="s">
        <v>1063</v>
      </c>
      <c r="D617" s="46" t="s">
        <v>36</v>
      </c>
      <c r="E617" s="47" t="s">
        <v>25</v>
      </c>
      <c r="F617" s="47" t="s">
        <v>14</v>
      </c>
      <c r="G617" s="56" t="s">
        <v>320</v>
      </c>
      <c r="H617" s="50">
        <v>4.5652783868834561</v>
      </c>
      <c r="I617" s="14">
        <v>3.8649999999999997E-2</v>
      </c>
      <c r="J617" s="14">
        <v>3.4714472736000004</v>
      </c>
      <c r="K617" s="21">
        <v>1.0551811132834561</v>
      </c>
    </row>
    <row r="618" spans="1:11" s="51" customFormat="1" x14ac:dyDescent="0.2">
      <c r="A618" s="146"/>
      <c r="B618" s="9" t="s">
        <v>1061</v>
      </c>
      <c r="C618" s="9" t="s">
        <v>978</v>
      </c>
      <c r="D618" s="46" t="s">
        <v>36</v>
      </c>
      <c r="E618" s="47" t="s">
        <v>25</v>
      </c>
      <c r="F618" s="47" t="s">
        <v>14</v>
      </c>
      <c r="G618" s="56" t="s">
        <v>320</v>
      </c>
      <c r="H618" s="50">
        <v>8.9714653540138194</v>
      </c>
      <c r="I618" s="14">
        <v>5.0509999999999999E-2</v>
      </c>
      <c r="J618" s="14">
        <v>6.8414332909090909</v>
      </c>
      <c r="K618" s="21">
        <v>2.0795220631047275</v>
      </c>
    </row>
    <row r="619" spans="1:11" s="51" customFormat="1" x14ac:dyDescent="0.2">
      <c r="A619" s="146"/>
      <c r="B619" s="9" t="s">
        <v>1061</v>
      </c>
      <c r="C619" s="9" t="s">
        <v>1034</v>
      </c>
      <c r="D619" s="46" t="s">
        <v>36</v>
      </c>
      <c r="E619" s="47" t="s">
        <v>25</v>
      </c>
      <c r="F619" s="47" t="s">
        <v>14</v>
      </c>
      <c r="G619" s="56" t="s">
        <v>320</v>
      </c>
      <c r="H619" s="50">
        <v>3.0717885943300005</v>
      </c>
      <c r="I619" s="14">
        <v>0.1</v>
      </c>
      <c r="J619" s="14">
        <v>2.2790488928571433</v>
      </c>
      <c r="K619" s="21">
        <v>0.69273970147285724</v>
      </c>
    </row>
    <row r="620" spans="1:11" s="51" customFormat="1" x14ac:dyDescent="0.2">
      <c r="A620" s="146"/>
      <c r="B620" s="9" t="s">
        <v>1061</v>
      </c>
      <c r="C620" s="9" t="s">
        <v>1041</v>
      </c>
      <c r="D620" s="46" t="s">
        <v>36</v>
      </c>
      <c r="E620" s="47" t="s">
        <v>25</v>
      </c>
      <c r="F620" s="47" t="s">
        <v>14</v>
      </c>
      <c r="G620" s="56" t="s">
        <v>320</v>
      </c>
      <c r="H620" s="50">
        <v>8.0264460073556236</v>
      </c>
      <c r="I620" s="14">
        <v>0.36</v>
      </c>
      <c r="J620" s="14">
        <v>5.8793567343749986</v>
      </c>
      <c r="K620" s="21">
        <v>1.7870892729806247</v>
      </c>
    </row>
    <row r="621" spans="1:11" s="51" customFormat="1" x14ac:dyDescent="0.2">
      <c r="A621" s="146"/>
      <c r="B621" s="9" t="s">
        <v>1064</v>
      </c>
      <c r="C621" s="9" t="s">
        <v>1065</v>
      </c>
      <c r="D621" s="46" t="s">
        <v>36</v>
      </c>
      <c r="E621" s="47" t="s">
        <v>25</v>
      </c>
      <c r="F621" s="47" t="s">
        <v>14</v>
      </c>
      <c r="G621" s="56" t="s">
        <v>320</v>
      </c>
      <c r="H621" s="50">
        <v>6.968212726479627</v>
      </c>
      <c r="I621" s="14">
        <v>3.55</v>
      </c>
      <c r="J621" s="14">
        <v>2.6214091892999996</v>
      </c>
      <c r="K621" s="21">
        <v>0.79680353717962793</v>
      </c>
    </row>
    <row r="622" spans="1:11" s="51" customFormat="1" x14ac:dyDescent="0.2">
      <c r="A622" s="146"/>
      <c r="B622" s="9" t="s">
        <v>1064</v>
      </c>
      <c r="C622" s="9" t="s">
        <v>1066</v>
      </c>
      <c r="D622" s="46" t="s">
        <v>36</v>
      </c>
      <c r="E622" s="47" t="s">
        <v>25</v>
      </c>
      <c r="F622" s="47" t="s">
        <v>14</v>
      </c>
      <c r="G622" s="56" t="s">
        <v>320</v>
      </c>
      <c r="H622" s="50">
        <v>7.4855209474130087</v>
      </c>
      <c r="I622" s="14">
        <v>3.9282900000000001</v>
      </c>
      <c r="J622" s="14">
        <v>2.728021524749999</v>
      </c>
      <c r="K622" s="21">
        <v>0.82920942266300968</v>
      </c>
    </row>
    <row r="623" spans="1:11" s="51" customFormat="1" x14ac:dyDescent="0.2">
      <c r="A623" s="146"/>
      <c r="B623" s="9" t="s">
        <v>1064</v>
      </c>
      <c r="C623" s="9" t="s">
        <v>1067</v>
      </c>
      <c r="D623" s="46" t="s">
        <v>36</v>
      </c>
      <c r="E623" s="47" t="s">
        <v>25</v>
      </c>
      <c r="F623" s="47" t="s">
        <v>14</v>
      </c>
      <c r="G623" s="56" t="s">
        <v>320</v>
      </c>
      <c r="H623" s="50">
        <v>5.7485354364559438</v>
      </c>
      <c r="I623" s="14">
        <v>2.7719100000000001</v>
      </c>
      <c r="J623" s="14">
        <v>2.2827582414000003</v>
      </c>
      <c r="K623" s="21">
        <v>0.69386719505594407</v>
      </c>
    </row>
    <row r="624" spans="1:11" s="51" customFormat="1" ht="25.5" x14ac:dyDescent="0.2">
      <c r="A624" s="146"/>
      <c r="B624" s="9" t="s">
        <v>1068</v>
      </c>
      <c r="C624" s="9" t="s">
        <v>1069</v>
      </c>
      <c r="D624" s="46" t="s">
        <v>36</v>
      </c>
      <c r="E624" s="47" t="s">
        <v>25</v>
      </c>
      <c r="F624" s="47" t="s">
        <v>14</v>
      </c>
      <c r="G624" s="56" t="s">
        <v>320</v>
      </c>
      <c r="H624" s="50">
        <v>10.435779299072712</v>
      </c>
      <c r="I624" s="14">
        <v>4.3310000000000004</v>
      </c>
      <c r="J624" s="14">
        <v>4.6817228282099999</v>
      </c>
      <c r="K624" s="21">
        <v>1.4230564708627116</v>
      </c>
    </row>
    <row r="625" spans="1:11" s="51" customFormat="1" x14ac:dyDescent="0.2">
      <c r="A625" s="146"/>
      <c r="B625" s="9" t="s">
        <v>1070</v>
      </c>
      <c r="C625" s="9" t="s">
        <v>1071</v>
      </c>
      <c r="D625" s="46" t="s">
        <v>36</v>
      </c>
      <c r="E625" s="47" t="s">
        <v>25</v>
      </c>
      <c r="F625" s="47" t="s">
        <v>14</v>
      </c>
      <c r="G625" s="56" t="s">
        <v>320</v>
      </c>
      <c r="H625" s="50">
        <v>3.4314629865736794</v>
      </c>
      <c r="I625" s="14">
        <v>1.7729999999999999</v>
      </c>
      <c r="J625" s="14">
        <v>1.2718664579999999</v>
      </c>
      <c r="K625" s="21">
        <v>0.38659652857367999</v>
      </c>
    </row>
    <row r="626" spans="1:11" s="51" customFormat="1" x14ac:dyDescent="0.2">
      <c r="A626" s="146"/>
      <c r="B626" s="9" t="s">
        <v>1072</v>
      </c>
      <c r="C626" s="9" t="s">
        <v>1073</v>
      </c>
      <c r="D626" s="46" t="s">
        <v>36</v>
      </c>
      <c r="E626" s="47" t="s">
        <v>25</v>
      </c>
      <c r="F626" s="47" t="s">
        <v>14</v>
      </c>
      <c r="G626" s="56" t="s">
        <v>320</v>
      </c>
      <c r="H626" s="50">
        <v>0.60422078696404014</v>
      </c>
      <c r="I626" s="14">
        <v>0.14799999999999999</v>
      </c>
      <c r="J626" s="14">
        <v>0.34987329900000008</v>
      </c>
      <c r="K626" s="21">
        <v>0.10634748796404003</v>
      </c>
    </row>
    <row r="627" spans="1:11" s="51" customFormat="1" x14ac:dyDescent="0.2">
      <c r="A627" s="146"/>
      <c r="B627" s="9" t="s">
        <v>1074</v>
      </c>
      <c r="C627" s="9" t="s">
        <v>1060</v>
      </c>
      <c r="D627" s="46" t="s">
        <v>36</v>
      </c>
      <c r="E627" s="47" t="s">
        <v>25</v>
      </c>
      <c r="F627" s="47" t="s">
        <v>14</v>
      </c>
      <c r="G627" s="56" t="s">
        <v>320</v>
      </c>
      <c r="H627" s="50">
        <v>9.7208316093171234</v>
      </c>
      <c r="I627" s="14">
        <v>0.01</v>
      </c>
      <c r="J627" s="14">
        <v>7.4471851968749991</v>
      </c>
      <c r="K627" s="21">
        <v>2.2636464124421249</v>
      </c>
    </row>
    <row r="628" spans="1:11" s="51" customFormat="1" x14ac:dyDescent="0.2">
      <c r="A628" s="146"/>
      <c r="B628" s="9" t="s">
        <v>1075</v>
      </c>
      <c r="C628" s="9" t="s">
        <v>1060</v>
      </c>
      <c r="D628" s="46" t="s">
        <v>36</v>
      </c>
      <c r="E628" s="47" t="s">
        <v>25</v>
      </c>
      <c r="F628" s="47" t="s">
        <v>14</v>
      </c>
      <c r="G628" s="56" t="s">
        <v>320</v>
      </c>
      <c r="H628" s="50">
        <v>10.129708729709424</v>
      </c>
      <c r="I628" s="14">
        <v>0.01</v>
      </c>
      <c r="J628" s="14">
        <v>7.7607508893749992</v>
      </c>
      <c r="K628" s="21">
        <v>2.3589578403344249</v>
      </c>
    </row>
    <row r="629" spans="1:11" s="51" customFormat="1" x14ac:dyDescent="0.2">
      <c r="A629" s="146"/>
      <c r="B629" s="9" t="s">
        <v>1076</v>
      </c>
      <c r="C629" s="9" t="s">
        <v>1060</v>
      </c>
      <c r="D629" s="46" t="s">
        <v>36</v>
      </c>
      <c r="E629" s="47" t="s">
        <v>25</v>
      </c>
      <c r="F629" s="47" t="s">
        <v>292</v>
      </c>
      <c r="G629" s="56" t="s">
        <v>320</v>
      </c>
      <c r="H629" s="50">
        <v>10.129708729709424</v>
      </c>
      <c r="I629" s="14">
        <v>0.01</v>
      </c>
      <c r="J629" s="14">
        <v>7.7607508893749992</v>
      </c>
      <c r="K629" s="21">
        <v>2.3589578403344249</v>
      </c>
    </row>
    <row r="630" spans="1:11" s="51" customFormat="1" x14ac:dyDescent="0.2">
      <c r="A630" s="146"/>
      <c r="B630" s="9" t="s">
        <v>1077</v>
      </c>
      <c r="C630" s="9" t="s">
        <v>1078</v>
      </c>
      <c r="D630" s="46" t="s">
        <v>36</v>
      </c>
      <c r="E630" s="47" t="s">
        <v>25</v>
      </c>
      <c r="F630" s="47" t="s">
        <v>292</v>
      </c>
      <c r="G630" s="56" t="s">
        <v>320</v>
      </c>
      <c r="H630" s="50">
        <v>75.125116151933241</v>
      </c>
      <c r="I630" s="14">
        <v>29.993690000000001</v>
      </c>
      <c r="J630" s="14">
        <v>34.611051069000005</v>
      </c>
      <c r="K630" s="21">
        <v>10.520375082933242</v>
      </c>
    </row>
    <row r="631" spans="1:11" s="51" customFormat="1" ht="25.5" x14ac:dyDescent="0.2">
      <c r="A631" s="146"/>
      <c r="B631" s="9" t="s">
        <v>1077</v>
      </c>
      <c r="C631" s="9" t="s">
        <v>1079</v>
      </c>
      <c r="D631" s="46" t="s">
        <v>36</v>
      </c>
      <c r="E631" s="47" t="s">
        <v>25</v>
      </c>
      <c r="F631" s="47" t="s">
        <v>292</v>
      </c>
      <c r="G631" s="56" t="s">
        <v>320</v>
      </c>
      <c r="H631" s="50">
        <v>27.593857313208879</v>
      </c>
      <c r="I631" s="14">
        <v>17.556999999999999</v>
      </c>
      <c r="J631" s="14">
        <v>7.6972125780000002</v>
      </c>
      <c r="K631" s="21">
        <v>2.3396447352088803</v>
      </c>
    </row>
    <row r="632" spans="1:11" s="51" customFormat="1" x14ac:dyDescent="0.2">
      <c r="A632" s="146"/>
      <c r="B632" s="9" t="s">
        <v>1080</v>
      </c>
      <c r="C632" s="9" t="s">
        <v>1010</v>
      </c>
      <c r="D632" s="46" t="s">
        <v>36</v>
      </c>
      <c r="E632" s="47" t="s">
        <v>25</v>
      </c>
      <c r="F632" s="47" t="s">
        <v>292</v>
      </c>
      <c r="G632" s="56" t="s">
        <v>320</v>
      </c>
      <c r="H632" s="50">
        <v>4.1630785427620802</v>
      </c>
      <c r="I632" s="14">
        <v>2.8202400000000001</v>
      </c>
      <c r="J632" s="14">
        <v>1.0298157479999999</v>
      </c>
      <c r="K632" s="21">
        <v>0.31302279476207995</v>
      </c>
    </row>
    <row r="633" spans="1:11" s="51" customFormat="1" x14ac:dyDescent="0.2">
      <c r="A633" s="146"/>
      <c r="B633" s="9" t="s">
        <v>1080</v>
      </c>
      <c r="C633" s="9" t="s">
        <v>1081</v>
      </c>
      <c r="D633" s="46" t="s">
        <v>36</v>
      </c>
      <c r="E633" s="47" t="s">
        <v>25</v>
      </c>
      <c r="F633" s="47" t="s">
        <v>292</v>
      </c>
      <c r="G633" s="56" t="s">
        <v>320</v>
      </c>
      <c r="H633" s="50">
        <v>0.60327154660813476</v>
      </c>
      <c r="I633" s="14">
        <v>0.03</v>
      </c>
      <c r="J633" s="14">
        <v>0.4396389050340001</v>
      </c>
      <c r="K633" s="21">
        <v>0.13363264157413468</v>
      </c>
    </row>
    <row r="634" spans="1:11" s="51" customFormat="1" x14ac:dyDescent="0.2">
      <c r="A634" s="146"/>
      <c r="B634" s="9" t="s">
        <v>1080</v>
      </c>
      <c r="C634" s="9" t="s">
        <v>1012</v>
      </c>
      <c r="D634" s="46" t="s">
        <v>36</v>
      </c>
      <c r="E634" s="47" t="s">
        <v>25</v>
      </c>
      <c r="F634" s="47" t="s">
        <v>292</v>
      </c>
      <c r="G634" s="56" t="s">
        <v>320</v>
      </c>
      <c r="H634" s="50">
        <v>1.082327925429424</v>
      </c>
      <c r="I634" s="14">
        <v>0.16300000000000001</v>
      </c>
      <c r="J634" s="14">
        <v>0.70502770440000007</v>
      </c>
      <c r="K634" s="21">
        <v>0.21430022102942403</v>
      </c>
    </row>
    <row r="635" spans="1:11" s="51" customFormat="1" x14ac:dyDescent="0.2">
      <c r="A635" s="146"/>
      <c r="B635" s="9" t="s">
        <v>1080</v>
      </c>
      <c r="C635" s="9" t="s">
        <v>1082</v>
      </c>
      <c r="D635" s="46" t="s">
        <v>36</v>
      </c>
      <c r="E635" s="47" t="s">
        <v>25</v>
      </c>
      <c r="F635" s="47" t="s">
        <v>292</v>
      </c>
      <c r="G635" s="56" t="s">
        <v>320</v>
      </c>
      <c r="H635" s="50">
        <v>7.5862853454515102</v>
      </c>
      <c r="I635" s="14">
        <v>6.0734399999999997</v>
      </c>
      <c r="J635" s="14">
        <v>1.1601930622499999</v>
      </c>
      <c r="K635" s="21">
        <v>0.35265228320150999</v>
      </c>
    </row>
    <row r="636" spans="1:11" s="51" customFormat="1" x14ac:dyDescent="0.2">
      <c r="A636" s="146"/>
      <c r="B636" s="9" t="s">
        <v>1083</v>
      </c>
      <c r="C636" s="9" t="s">
        <v>1084</v>
      </c>
      <c r="D636" s="46" t="s">
        <v>36</v>
      </c>
      <c r="E636" s="47" t="s">
        <v>25</v>
      </c>
      <c r="F636" s="47" t="s">
        <v>292</v>
      </c>
      <c r="G636" s="56" t="s">
        <v>320</v>
      </c>
      <c r="H636" s="50">
        <v>0.36332899331115204</v>
      </c>
      <c r="I636" s="14">
        <v>0.05</v>
      </c>
      <c r="J636" s="14">
        <v>0.24029034120000003</v>
      </c>
      <c r="K636" s="21">
        <v>7.3038652111152014E-2</v>
      </c>
    </row>
    <row r="637" spans="1:11" s="51" customFormat="1" x14ac:dyDescent="0.2">
      <c r="A637" s="146"/>
      <c r="B637" s="9" t="s">
        <v>1083</v>
      </c>
      <c r="C637" s="9" t="s">
        <v>1085</v>
      </c>
      <c r="D637" s="46" t="s">
        <v>36</v>
      </c>
      <c r="E637" s="47" t="s">
        <v>25</v>
      </c>
      <c r="F637" s="47" t="s">
        <v>292</v>
      </c>
      <c r="G637" s="56" t="s">
        <v>320</v>
      </c>
      <c r="H637" s="50">
        <v>14.976123642900303</v>
      </c>
      <c r="I637" s="14">
        <v>14.206</v>
      </c>
      <c r="J637" s="14">
        <v>0.59060373240000008</v>
      </c>
      <c r="K637" s="21">
        <v>0.17951991050030403</v>
      </c>
    </row>
    <row r="638" spans="1:11" s="51" customFormat="1" x14ac:dyDescent="0.2">
      <c r="A638" s="146"/>
      <c r="B638" s="9" t="s">
        <v>1083</v>
      </c>
      <c r="C638" s="9" t="s">
        <v>1082</v>
      </c>
      <c r="D638" s="46" t="s">
        <v>36</v>
      </c>
      <c r="E638" s="47" t="s">
        <v>25</v>
      </c>
      <c r="F638" s="47" t="s">
        <v>292</v>
      </c>
      <c r="G638" s="56" t="s">
        <v>320</v>
      </c>
      <c r="H638" s="50">
        <v>2.1687253454515099</v>
      </c>
      <c r="I638" s="14">
        <v>0.65588000000000002</v>
      </c>
      <c r="J638" s="14">
        <v>1.1601930622499999</v>
      </c>
      <c r="K638" s="21">
        <v>0.35265228320150999</v>
      </c>
    </row>
    <row r="639" spans="1:11" s="51" customFormat="1" x14ac:dyDescent="0.2">
      <c r="A639" s="146"/>
      <c r="B639" s="9" t="s">
        <v>1086</v>
      </c>
      <c r="C639" s="9" t="s">
        <v>1087</v>
      </c>
      <c r="D639" s="46" t="s">
        <v>36</v>
      </c>
      <c r="E639" s="47" t="s">
        <v>25</v>
      </c>
      <c r="F639" s="47" t="s">
        <v>292</v>
      </c>
      <c r="G639" s="56" t="s">
        <v>320</v>
      </c>
      <c r="H639" s="50">
        <v>55.025995779844536</v>
      </c>
      <c r="I639" s="14">
        <v>51.018999999999998</v>
      </c>
      <c r="J639" s="14">
        <v>3.0729437865000002</v>
      </c>
      <c r="K639" s="21">
        <v>0.93405199334454014</v>
      </c>
    </row>
    <row r="640" spans="1:11" s="51" customFormat="1" x14ac:dyDescent="0.2">
      <c r="A640" s="146"/>
      <c r="B640" s="9" t="s">
        <v>1088</v>
      </c>
      <c r="C640" s="9" t="s">
        <v>1087</v>
      </c>
      <c r="D640" s="46" t="s">
        <v>36</v>
      </c>
      <c r="E640" s="47" t="s">
        <v>25</v>
      </c>
      <c r="F640" s="47" t="s">
        <v>292</v>
      </c>
      <c r="G640" s="56" t="s">
        <v>320</v>
      </c>
      <c r="H640" s="50">
        <v>55.129771203922999</v>
      </c>
      <c r="I640" s="14">
        <v>51.040999999999997</v>
      </c>
      <c r="J640" s="14">
        <v>3.1356569249999993</v>
      </c>
      <c r="K640" s="21">
        <v>0.95311427892299982</v>
      </c>
    </row>
    <row r="641" spans="1:11" s="51" customFormat="1" ht="25.5" x14ac:dyDescent="0.2">
      <c r="A641" s="146"/>
      <c r="B641" s="9" t="s">
        <v>1077</v>
      </c>
      <c r="C641" s="9" t="s">
        <v>1089</v>
      </c>
      <c r="D641" s="46" t="s">
        <v>36</v>
      </c>
      <c r="E641" s="47" t="s">
        <v>25</v>
      </c>
      <c r="F641" s="47" t="s">
        <v>292</v>
      </c>
      <c r="G641" s="56" t="s">
        <v>320</v>
      </c>
      <c r="H641" s="50">
        <v>26.987359565468001</v>
      </c>
      <c r="I641" s="14">
        <v>11.78</v>
      </c>
      <c r="J641" s="14">
        <v>11.6624433</v>
      </c>
      <c r="K641" s="21">
        <v>3.5449162654679998</v>
      </c>
    </row>
    <row r="642" spans="1:11" s="51" customFormat="1" ht="25.5" x14ac:dyDescent="0.2">
      <c r="A642" s="146"/>
      <c r="B642" s="9" t="s">
        <v>935</v>
      </c>
      <c r="C642" s="9" t="s">
        <v>1090</v>
      </c>
      <c r="D642" s="46" t="s">
        <v>36</v>
      </c>
      <c r="E642" s="47" t="s">
        <v>25</v>
      </c>
      <c r="F642" s="47" t="s">
        <v>292</v>
      </c>
      <c r="G642" s="56" t="s">
        <v>320</v>
      </c>
      <c r="H642" s="50">
        <v>31.094207034750003</v>
      </c>
      <c r="I642" s="14">
        <v>13.161</v>
      </c>
      <c r="J642" s="14">
        <v>13.752881250000002</v>
      </c>
      <c r="K642" s="21">
        <v>4.1803257847500008</v>
      </c>
    </row>
    <row r="643" spans="1:11" s="51" customFormat="1" ht="25.5" x14ac:dyDescent="0.2">
      <c r="A643" s="146"/>
      <c r="B643" s="9" t="s">
        <v>964</v>
      </c>
      <c r="C643" s="9" t="s">
        <v>1091</v>
      </c>
      <c r="D643" s="46" t="s">
        <v>36</v>
      </c>
      <c r="E643" s="47" t="s">
        <v>25</v>
      </c>
      <c r="F643" s="47" t="s">
        <v>292</v>
      </c>
      <c r="G643" s="56" t="s">
        <v>320</v>
      </c>
      <c r="H643" s="50">
        <v>15.6232828139</v>
      </c>
      <c r="I643" s="14">
        <v>8.4499999999999993</v>
      </c>
      <c r="J643" s="14">
        <v>5.5011524999999999</v>
      </c>
      <c r="K643" s="21">
        <v>1.6721303139000001</v>
      </c>
    </row>
    <row r="644" spans="1:11" s="51" customFormat="1" x14ac:dyDescent="0.2">
      <c r="A644" s="146"/>
      <c r="B644" s="9" t="s">
        <v>1092</v>
      </c>
      <c r="C644" s="9" t="s">
        <v>1093</v>
      </c>
      <c r="D644" s="46" t="s">
        <v>36</v>
      </c>
      <c r="E644" s="47" t="s">
        <v>25</v>
      </c>
      <c r="F644" s="47" t="s">
        <v>292</v>
      </c>
      <c r="G644" s="56" t="s">
        <v>320</v>
      </c>
      <c r="H644" s="50">
        <v>5.2758492490848798</v>
      </c>
      <c r="I644" s="14">
        <v>3.56</v>
      </c>
      <c r="J644" s="14">
        <v>1.315875678</v>
      </c>
      <c r="K644" s="21">
        <v>0.39997357108488002</v>
      </c>
    </row>
    <row r="645" spans="1:11" s="51" customFormat="1" x14ac:dyDescent="0.2">
      <c r="A645" s="146"/>
      <c r="B645" s="9" t="s">
        <v>1094</v>
      </c>
      <c r="C645" s="9" t="s">
        <v>1095</v>
      </c>
      <c r="D645" s="46" t="s">
        <v>36</v>
      </c>
      <c r="E645" s="47" t="s">
        <v>25</v>
      </c>
      <c r="F645" s="47" t="s">
        <v>292</v>
      </c>
      <c r="G645" s="56" t="s">
        <v>320</v>
      </c>
      <c r="H645" s="50">
        <v>4.8296417115391241</v>
      </c>
      <c r="I645" s="14">
        <v>3.028</v>
      </c>
      <c r="J645" s="14">
        <v>1.3816694619000001</v>
      </c>
      <c r="K645" s="21">
        <v>0.41997224963912405</v>
      </c>
    </row>
    <row r="646" spans="1:11" s="51" customFormat="1" x14ac:dyDescent="0.2">
      <c r="A646" s="146"/>
      <c r="B646" s="9" t="s">
        <v>514</v>
      </c>
      <c r="C646" s="9"/>
      <c r="D646" s="46"/>
      <c r="E646" s="47"/>
      <c r="F646" s="47"/>
      <c r="G646" s="56"/>
      <c r="H646" s="50"/>
      <c r="I646" s="14"/>
      <c r="J646" s="14"/>
      <c r="K646" s="21"/>
    </row>
    <row r="647" spans="1:11" s="51" customFormat="1" x14ac:dyDescent="0.2">
      <c r="A647" s="146"/>
      <c r="B647" s="57" t="s">
        <v>1096</v>
      </c>
      <c r="C647" s="9" t="s">
        <v>803</v>
      </c>
      <c r="D647" s="46" t="s">
        <v>36</v>
      </c>
      <c r="E647" s="47" t="s">
        <v>25</v>
      </c>
      <c r="F647" s="47" t="s">
        <v>14</v>
      </c>
      <c r="G647" s="56" t="s">
        <v>320</v>
      </c>
      <c r="H647" s="50">
        <v>51.05755797730572</v>
      </c>
      <c r="I647" s="14">
        <v>3.59</v>
      </c>
      <c r="J647" s="14">
        <v>36.402618161067608</v>
      </c>
      <c r="K647" s="21">
        <v>11.064939816238111</v>
      </c>
    </row>
    <row r="648" spans="1:11" s="51" customFormat="1" x14ac:dyDescent="0.2">
      <c r="A648" s="146"/>
      <c r="B648" s="9" t="s">
        <v>1096</v>
      </c>
      <c r="C648" s="9" t="s">
        <v>1097</v>
      </c>
      <c r="D648" s="46" t="s">
        <v>36</v>
      </c>
      <c r="E648" s="47" t="s">
        <v>25</v>
      </c>
      <c r="F648" s="47" t="s">
        <v>14</v>
      </c>
      <c r="G648" s="56" t="s">
        <v>320</v>
      </c>
      <c r="H648" s="50">
        <v>49.287413234609595</v>
      </c>
      <c r="I648" s="14">
        <v>0.05</v>
      </c>
      <c r="J648" s="14">
        <v>37.759910759999997</v>
      </c>
      <c r="K648" s="21">
        <v>11.477502474609599</v>
      </c>
    </row>
    <row r="649" spans="1:11" s="51" customFormat="1" x14ac:dyDescent="0.2">
      <c r="A649" s="146"/>
      <c r="B649" s="57" t="s">
        <v>1096</v>
      </c>
      <c r="C649" s="9" t="s">
        <v>1098</v>
      </c>
      <c r="D649" s="46" t="s">
        <v>12</v>
      </c>
      <c r="E649" s="47" t="s">
        <v>25</v>
      </c>
      <c r="F649" s="47" t="s">
        <v>14</v>
      </c>
      <c r="G649" s="56" t="s">
        <v>320</v>
      </c>
      <c r="H649" s="50">
        <v>9.3474737204020002</v>
      </c>
      <c r="I649" s="14">
        <v>0.88300000000000001</v>
      </c>
      <c r="J649" s="14">
        <v>6.4913599500000005</v>
      </c>
      <c r="K649" s="21">
        <v>1.9731137704020003</v>
      </c>
    </row>
    <row r="650" spans="1:11" s="51" customFormat="1" ht="25.5" x14ac:dyDescent="0.2">
      <c r="A650" s="146"/>
      <c r="B650" s="9" t="s">
        <v>1096</v>
      </c>
      <c r="C650" s="9" t="s">
        <v>1099</v>
      </c>
      <c r="D650" s="46" t="s">
        <v>36</v>
      </c>
      <c r="E650" s="47" t="s">
        <v>25</v>
      </c>
      <c r="F650" s="47" t="s">
        <v>14</v>
      </c>
      <c r="G650" s="56" t="s">
        <v>320</v>
      </c>
      <c r="H650" s="50">
        <v>21.094771203922999</v>
      </c>
      <c r="I650" s="14">
        <v>17.006</v>
      </c>
      <c r="J650" s="14">
        <v>3.1356569250000002</v>
      </c>
      <c r="K650" s="21">
        <v>0.95311427892300005</v>
      </c>
    </row>
    <row r="651" spans="1:11" s="51" customFormat="1" ht="12.75" customHeight="1" x14ac:dyDescent="0.2">
      <c r="A651" s="146"/>
      <c r="B651" s="57" t="s">
        <v>1100</v>
      </c>
      <c r="C651" s="9" t="s">
        <v>1101</v>
      </c>
      <c r="D651" s="46" t="s">
        <v>61</v>
      </c>
      <c r="E651" s="47" t="s">
        <v>25</v>
      </c>
      <c r="F651" s="47" t="s">
        <v>14</v>
      </c>
      <c r="G651" s="56" t="s">
        <v>320</v>
      </c>
      <c r="H651" s="50">
        <v>12.83205511526193</v>
      </c>
      <c r="I651" s="14">
        <v>0.36599999999999999</v>
      </c>
      <c r="J651" s="14">
        <v>9.5601514734055719</v>
      </c>
      <c r="K651" s="21">
        <v>2.9059036418563577</v>
      </c>
    </row>
    <row r="652" spans="1:11" s="51" customFormat="1" x14ac:dyDescent="0.2">
      <c r="A652" s="146"/>
      <c r="B652" s="9" t="s">
        <v>1100</v>
      </c>
      <c r="C652" s="9" t="s">
        <v>1102</v>
      </c>
      <c r="D652" s="46" t="s">
        <v>61</v>
      </c>
      <c r="E652" s="47" t="s">
        <v>25</v>
      </c>
      <c r="F652" s="47" t="s">
        <v>14</v>
      </c>
      <c r="G652" s="56" t="s">
        <v>320</v>
      </c>
      <c r="H652" s="50">
        <v>14.05107057011155</v>
      </c>
      <c r="I652" s="14">
        <v>0.33300000000000002</v>
      </c>
      <c r="J652" s="14">
        <v>10.520315477554181</v>
      </c>
      <c r="K652" s="21">
        <v>3.1977550925573688</v>
      </c>
    </row>
    <row r="653" spans="1:11" s="51" customFormat="1" ht="25.5" x14ac:dyDescent="0.2">
      <c r="A653" s="146"/>
      <c r="B653" s="57" t="s">
        <v>1100</v>
      </c>
      <c r="C653" s="9" t="s">
        <v>1103</v>
      </c>
      <c r="D653" s="46" t="s">
        <v>61</v>
      </c>
      <c r="E653" s="47" t="s">
        <v>25</v>
      </c>
      <c r="F653" s="47" t="s">
        <v>14</v>
      </c>
      <c r="G653" s="56" t="s">
        <v>320</v>
      </c>
      <c r="H653" s="50">
        <v>14.05107057011155</v>
      </c>
      <c r="I653" s="14">
        <v>0.33300000000000002</v>
      </c>
      <c r="J653" s="14">
        <v>10.520315477554181</v>
      </c>
      <c r="K653" s="21">
        <v>3.1977550925573688</v>
      </c>
    </row>
    <row r="654" spans="1:11" s="51" customFormat="1" x14ac:dyDescent="0.2">
      <c r="A654" s="146"/>
      <c r="B654" s="57" t="s">
        <v>1100</v>
      </c>
      <c r="C654" s="9" t="s">
        <v>1104</v>
      </c>
      <c r="D654" s="46" t="s">
        <v>61</v>
      </c>
      <c r="E654" s="47" t="s">
        <v>25</v>
      </c>
      <c r="F654" s="47" t="s">
        <v>14</v>
      </c>
      <c r="G654" s="56" t="s">
        <v>320</v>
      </c>
      <c r="H654" s="50">
        <v>14.05107057011155</v>
      </c>
      <c r="I654" s="14">
        <v>0.33300000000000002</v>
      </c>
      <c r="J654" s="14">
        <v>10.520315477554181</v>
      </c>
      <c r="K654" s="21">
        <v>3.1977550925573688</v>
      </c>
    </row>
    <row r="655" spans="1:11" s="51" customFormat="1" x14ac:dyDescent="0.2">
      <c r="A655" s="146"/>
      <c r="B655" s="57" t="s">
        <v>1100</v>
      </c>
      <c r="C655" s="9" t="s">
        <v>1105</v>
      </c>
      <c r="D655" s="46" t="s">
        <v>61</v>
      </c>
      <c r="E655" s="47" t="s">
        <v>25</v>
      </c>
      <c r="F655" s="47" t="s">
        <v>14</v>
      </c>
      <c r="G655" s="56" t="s">
        <v>320</v>
      </c>
      <c r="H655" s="50">
        <v>14.05107057011155</v>
      </c>
      <c r="I655" s="14">
        <v>0.33300000000000002</v>
      </c>
      <c r="J655" s="14">
        <v>10.520315477554181</v>
      </c>
      <c r="K655" s="21">
        <v>3.1977550925573688</v>
      </c>
    </row>
    <row r="656" spans="1:11" s="51" customFormat="1" x14ac:dyDescent="0.2">
      <c r="A656" s="146"/>
      <c r="B656" s="9" t="s">
        <v>1100</v>
      </c>
      <c r="C656" s="9" t="s">
        <v>1106</v>
      </c>
      <c r="D656" s="46" t="s">
        <v>61</v>
      </c>
      <c r="E656" s="47" t="s">
        <v>25</v>
      </c>
      <c r="F656" s="47" t="s">
        <v>14</v>
      </c>
      <c r="G656" s="56" t="s">
        <v>320</v>
      </c>
      <c r="H656" s="50">
        <v>14.05107057011155</v>
      </c>
      <c r="I656" s="14">
        <v>0.33300000000000002</v>
      </c>
      <c r="J656" s="14">
        <v>10.520315477554181</v>
      </c>
      <c r="K656" s="21">
        <v>3.1977550925573688</v>
      </c>
    </row>
    <row r="657" spans="1:11" s="51" customFormat="1" x14ac:dyDescent="0.2">
      <c r="A657" s="146"/>
      <c r="B657" s="9" t="s">
        <v>1100</v>
      </c>
      <c r="C657" s="9" t="s">
        <v>1107</v>
      </c>
      <c r="D657" s="46" t="s">
        <v>61</v>
      </c>
      <c r="E657" s="47" t="s">
        <v>25</v>
      </c>
      <c r="F657" s="47" t="s">
        <v>14</v>
      </c>
      <c r="G657" s="56" t="s">
        <v>320</v>
      </c>
      <c r="H657" s="50">
        <v>14.05107057011155</v>
      </c>
      <c r="I657" s="14">
        <v>0.33300000000000002</v>
      </c>
      <c r="J657" s="14">
        <v>10.520315477554181</v>
      </c>
      <c r="K657" s="21">
        <v>3.1977550925573688</v>
      </c>
    </row>
    <row r="658" spans="1:11" s="51" customFormat="1" x14ac:dyDescent="0.2">
      <c r="A658" s="146"/>
      <c r="B658" s="57" t="s">
        <v>1100</v>
      </c>
      <c r="C658" s="9" t="s">
        <v>803</v>
      </c>
      <c r="D658" s="46" t="s">
        <v>36</v>
      </c>
      <c r="E658" s="47" t="s">
        <v>25</v>
      </c>
      <c r="F658" s="47" t="s">
        <v>14</v>
      </c>
      <c r="G658" s="56" t="s">
        <v>320</v>
      </c>
      <c r="H658" s="50">
        <v>37.390062568155997</v>
      </c>
      <c r="I658" s="14">
        <v>8.41</v>
      </c>
      <c r="J658" s="14">
        <v>22.224656100000001</v>
      </c>
      <c r="K658" s="21">
        <v>6.755406468156</v>
      </c>
    </row>
    <row r="659" spans="1:11" s="51" customFormat="1" x14ac:dyDescent="0.2">
      <c r="A659" s="146"/>
      <c r="B659" s="9" t="s">
        <v>1100</v>
      </c>
      <c r="C659" s="9" t="s">
        <v>804</v>
      </c>
      <c r="D659" s="46" t="s">
        <v>36</v>
      </c>
      <c r="E659" s="47" t="s">
        <v>25</v>
      </c>
      <c r="F659" s="47" t="s">
        <v>14</v>
      </c>
      <c r="G659" s="56" t="s">
        <v>320</v>
      </c>
      <c r="H659" s="50">
        <v>37.390062568155997</v>
      </c>
      <c r="I659" s="14">
        <v>8.41</v>
      </c>
      <c r="J659" s="14">
        <v>22.224656100000001</v>
      </c>
      <c r="K659" s="21">
        <v>6.755406468156</v>
      </c>
    </row>
    <row r="660" spans="1:11" s="51" customFormat="1" x14ac:dyDescent="0.2">
      <c r="A660" s="146"/>
      <c r="B660" s="57" t="s">
        <v>1100</v>
      </c>
      <c r="C660" s="9" t="s">
        <v>1108</v>
      </c>
      <c r="D660" s="46" t="s">
        <v>36</v>
      </c>
      <c r="E660" s="47" t="s">
        <v>25</v>
      </c>
      <c r="F660" s="47" t="s">
        <v>14</v>
      </c>
      <c r="G660" s="56" t="s">
        <v>320</v>
      </c>
      <c r="H660" s="50">
        <v>7.6830079112228384</v>
      </c>
      <c r="I660" s="14">
        <v>0.35</v>
      </c>
      <c r="J660" s="14">
        <v>5.623644828999999</v>
      </c>
      <c r="K660" s="21">
        <v>1.7093630822228398</v>
      </c>
    </row>
    <row r="661" spans="1:11" s="51" customFormat="1" x14ac:dyDescent="0.2">
      <c r="A661" s="146"/>
      <c r="B661" s="9" t="s">
        <v>1100</v>
      </c>
      <c r="C661" s="9" t="s">
        <v>1109</v>
      </c>
      <c r="D661" s="46" t="s">
        <v>36</v>
      </c>
      <c r="E661" s="47" t="s">
        <v>25</v>
      </c>
      <c r="F661" s="47" t="s">
        <v>14</v>
      </c>
      <c r="G661" s="56" t="s">
        <v>320</v>
      </c>
      <c r="H661" s="50">
        <v>7.6830079112228384</v>
      </c>
      <c r="I661" s="14">
        <v>0.35</v>
      </c>
      <c r="J661" s="14">
        <v>5.623644828999999</v>
      </c>
      <c r="K661" s="21">
        <v>1.7093630822228398</v>
      </c>
    </row>
    <row r="662" spans="1:11" s="51" customFormat="1" x14ac:dyDescent="0.2">
      <c r="A662" s="146"/>
      <c r="B662" s="9" t="s">
        <v>1110</v>
      </c>
      <c r="C662" s="9" t="s">
        <v>1111</v>
      </c>
      <c r="D662" s="46" t="s">
        <v>36</v>
      </c>
      <c r="E662" s="47" t="s">
        <v>25</v>
      </c>
      <c r="F662" s="47" t="s">
        <v>14</v>
      </c>
      <c r="G662" s="56" t="s">
        <v>320</v>
      </c>
      <c r="H662" s="50">
        <v>10.798429224035825</v>
      </c>
      <c r="I662" s="14">
        <v>4.5999999999999996</v>
      </c>
      <c r="J662" s="14">
        <v>4.7535424583850929</v>
      </c>
      <c r="K662" s="21">
        <v>1.4448867656507329</v>
      </c>
    </row>
    <row r="663" spans="1:11" s="51" customFormat="1" x14ac:dyDescent="0.2">
      <c r="A663" s="146"/>
      <c r="B663" s="9" t="s">
        <v>1110</v>
      </c>
      <c r="C663" s="9" t="s">
        <v>1112</v>
      </c>
      <c r="D663" s="46" t="s">
        <v>36</v>
      </c>
      <c r="E663" s="47" t="s">
        <v>25</v>
      </c>
      <c r="F663" s="47" t="s">
        <v>14</v>
      </c>
      <c r="G663" s="56" t="s">
        <v>320</v>
      </c>
      <c r="H663" s="50">
        <v>10.798429224035825</v>
      </c>
      <c r="I663" s="14">
        <v>4.5999999999999996</v>
      </c>
      <c r="J663" s="14">
        <v>4.7535424583850929</v>
      </c>
      <c r="K663" s="21">
        <v>1.4448867656507329</v>
      </c>
    </row>
    <row r="664" spans="1:11" s="51" customFormat="1" ht="25.5" x14ac:dyDescent="0.2">
      <c r="A664" s="146"/>
      <c r="B664" s="57" t="s">
        <v>1110</v>
      </c>
      <c r="C664" s="9" t="s">
        <v>1113</v>
      </c>
      <c r="D664" s="46" t="s">
        <v>61</v>
      </c>
      <c r="E664" s="47" t="s">
        <v>25</v>
      </c>
      <c r="F664" s="47" t="s">
        <v>14</v>
      </c>
      <c r="G664" s="56" t="s">
        <v>320</v>
      </c>
      <c r="H664" s="50">
        <v>14.974855216321865</v>
      </c>
      <c r="I664" s="14">
        <v>1.1499999999999999</v>
      </c>
      <c r="J664" s="14">
        <v>10.60220805570866</v>
      </c>
      <c r="K664" s="21">
        <v>3.2226471606132043</v>
      </c>
    </row>
    <row r="665" spans="1:11" s="51" customFormat="1" ht="25.5" x14ac:dyDescent="0.2">
      <c r="A665" s="146"/>
      <c r="B665" s="57" t="s">
        <v>1110</v>
      </c>
      <c r="C665" s="9" t="s">
        <v>1114</v>
      </c>
      <c r="D665" s="46" t="s">
        <v>61</v>
      </c>
      <c r="E665" s="47" t="s">
        <v>25</v>
      </c>
      <c r="F665" s="47" t="s">
        <v>14</v>
      </c>
      <c r="G665" s="56" t="s">
        <v>320</v>
      </c>
      <c r="H665" s="50">
        <v>14.884855216321865</v>
      </c>
      <c r="I665" s="14">
        <v>1.06</v>
      </c>
      <c r="J665" s="14">
        <v>10.60220805570866</v>
      </c>
      <c r="K665" s="21">
        <v>3.2226471606132043</v>
      </c>
    </row>
    <row r="666" spans="1:11" s="51" customFormat="1" x14ac:dyDescent="0.2">
      <c r="A666" s="146"/>
      <c r="B666" s="9" t="s">
        <v>1110</v>
      </c>
      <c r="C666" s="9" t="s">
        <v>1115</v>
      </c>
      <c r="D666" s="46" t="s">
        <v>12</v>
      </c>
      <c r="E666" s="47" t="s">
        <v>25</v>
      </c>
      <c r="F666" s="47" t="s">
        <v>14</v>
      </c>
      <c r="G666" s="56" t="s">
        <v>320</v>
      </c>
      <c r="H666" s="50">
        <v>12.899688278405309</v>
      </c>
      <c r="I666" s="14">
        <v>2.3199999999999998</v>
      </c>
      <c r="J666" s="14">
        <v>8.1135067627882052</v>
      </c>
      <c r="K666" s="21">
        <v>2.466181515617103</v>
      </c>
    </row>
    <row r="667" spans="1:11" s="51" customFormat="1" x14ac:dyDescent="0.2">
      <c r="A667" s="146"/>
      <c r="B667" s="9" t="s">
        <v>1116</v>
      </c>
      <c r="C667" s="9" t="s">
        <v>1117</v>
      </c>
      <c r="D667" s="46" t="s">
        <v>36</v>
      </c>
      <c r="E667" s="47" t="s">
        <v>25</v>
      </c>
      <c r="F667" s="47" t="s">
        <v>14</v>
      </c>
      <c r="G667" s="56" t="s">
        <v>320</v>
      </c>
      <c r="H667" s="50">
        <v>77.25947485793246</v>
      </c>
      <c r="I667" s="14">
        <v>3.36</v>
      </c>
      <c r="J667" s="14">
        <v>56.673114863901084</v>
      </c>
      <c r="K667" s="21">
        <v>17.226359994031373</v>
      </c>
    </row>
    <row r="668" spans="1:11" s="51" customFormat="1" x14ac:dyDescent="0.2">
      <c r="A668" s="146"/>
      <c r="B668" s="57" t="s">
        <v>1118</v>
      </c>
      <c r="C668" s="9" t="s">
        <v>1119</v>
      </c>
      <c r="D668" s="46" t="s">
        <v>36</v>
      </c>
      <c r="E668" s="47" t="s">
        <v>25</v>
      </c>
      <c r="F668" s="47" t="s">
        <v>14</v>
      </c>
      <c r="G668" s="56" t="s">
        <v>320</v>
      </c>
      <c r="H668" s="50">
        <v>6.9100916851310181</v>
      </c>
      <c r="I668" s="14">
        <v>1.79</v>
      </c>
      <c r="J668" s="14">
        <v>3.9265711257485032</v>
      </c>
      <c r="K668" s="21">
        <v>1.1935205593825151</v>
      </c>
    </row>
    <row r="669" spans="1:11" s="51" customFormat="1" x14ac:dyDescent="0.2">
      <c r="A669" s="146"/>
      <c r="B669" s="57" t="s">
        <v>1118</v>
      </c>
      <c r="C669" s="9" t="s">
        <v>1120</v>
      </c>
      <c r="D669" s="46" t="s">
        <v>36</v>
      </c>
      <c r="E669" s="47" t="s">
        <v>25</v>
      </c>
      <c r="F669" s="47" t="s">
        <v>14</v>
      </c>
      <c r="G669" s="56" t="s">
        <v>320</v>
      </c>
      <c r="H669" s="50">
        <v>6.9100916851310181</v>
      </c>
      <c r="I669" s="14">
        <v>1.79</v>
      </c>
      <c r="J669" s="14">
        <v>3.9265711257485032</v>
      </c>
      <c r="K669" s="21">
        <v>1.1935205593825151</v>
      </c>
    </row>
    <row r="670" spans="1:11" s="51" customFormat="1" ht="12.75" customHeight="1" x14ac:dyDescent="0.2">
      <c r="A670" s="146"/>
      <c r="B670" s="9" t="s">
        <v>1118</v>
      </c>
      <c r="C670" s="9" t="s">
        <v>1121</v>
      </c>
      <c r="D670" s="46" t="s">
        <v>36</v>
      </c>
      <c r="E670" s="47" t="s">
        <v>25</v>
      </c>
      <c r="F670" s="47" t="s">
        <v>14</v>
      </c>
      <c r="G670" s="56" t="s">
        <v>320</v>
      </c>
      <c r="H670" s="50">
        <v>2.4207155189217469</v>
      </c>
      <c r="I670" s="14">
        <v>0.73</v>
      </c>
      <c r="J670" s="14">
        <v>1.2966007537974684</v>
      </c>
      <c r="K670" s="21">
        <v>0.39411476512427851</v>
      </c>
    </row>
    <row r="671" spans="1:11" s="51" customFormat="1" ht="12.75" customHeight="1" x14ac:dyDescent="0.2">
      <c r="A671" s="146"/>
      <c r="B671" s="57" t="s">
        <v>1118</v>
      </c>
      <c r="C671" s="9" t="s">
        <v>1122</v>
      </c>
      <c r="D671" s="46" t="s">
        <v>36</v>
      </c>
      <c r="E671" s="47" t="s">
        <v>25</v>
      </c>
      <c r="F671" s="47" t="s">
        <v>14</v>
      </c>
      <c r="G671" s="56" t="s">
        <v>320</v>
      </c>
      <c r="H671" s="50">
        <v>2.4207155189217469</v>
      </c>
      <c r="I671" s="14">
        <v>0.73</v>
      </c>
      <c r="J671" s="14">
        <v>1.2966007537974684</v>
      </c>
      <c r="K671" s="21">
        <v>0.39411476512427851</v>
      </c>
    </row>
    <row r="672" spans="1:11" s="51" customFormat="1" ht="12.75" customHeight="1" x14ac:dyDescent="0.2">
      <c r="A672" s="146"/>
      <c r="B672" s="57" t="s">
        <v>1118</v>
      </c>
      <c r="C672" s="9" t="s">
        <v>1123</v>
      </c>
      <c r="D672" s="46" t="s">
        <v>36</v>
      </c>
      <c r="E672" s="47" t="s">
        <v>25</v>
      </c>
      <c r="F672" s="47" t="s">
        <v>14</v>
      </c>
      <c r="G672" s="56" t="s">
        <v>320</v>
      </c>
      <c r="H672" s="50">
        <v>2.4207155189217469</v>
      </c>
      <c r="I672" s="14">
        <v>0.73</v>
      </c>
      <c r="J672" s="14">
        <v>1.2966007537974684</v>
      </c>
      <c r="K672" s="21">
        <v>0.39411476512427851</v>
      </c>
    </row>
    <row r="673" spans="1:11" s="51" customFormat="1" x14ac:dyDescent="0.2">
      <c r="A673" s="146"/>
      <c r="B673" s="57" t="s">
        <v>1124</v>
      </c>
      <c r="C673" s="9" t="s">
        <v>1119</v>
      </c>
      <c r="D673" s="46" t="s">
        <v>36</v>
      </c>
      <c r="E673" s="47" t="s">
        <v>25</v>
      </c>
      <c r="F673" s="47" t="s">
        <v>14</v>
      </c>
      <c r="G673" s="56" t="s">
        <v>320</v>
      </c>
      <c r="H673" s="50">
        <v>8.1822565655583244</v>
      </c>
      <c r="I673" s="14">
        <v>2.1</v>
      </c>
      <c r="J673" s="14">
        <v>4.6644502634730545</v>
      </c>
      <c r="K673" s="21">
        <v>1.4178063020852696</v>
      </c>
    </row>
    <row r="674" spans="1:11" s="51" customFormat="1" x14ac:dyDescent="0.2">
      <c r="A674" s="146"/>
      <c r="B674" s="9" t="s">
        <v>1124</v>
      </c>
      <c r="C674" s="9" t="s">
        <v>1120</v>
      </c>
      <c r="D674" s="46" t="s">
        <v>36</v>
      </c>
      <c r="E674" s="47" t="s">
        <v>25</v>
      </c>
      <c r="F674" s="47" t="s">
        <v>14</v>
      </c>
      <c r="G674" s="56" t="s">
        <v>320</v>
      </c>
      <c r="H674" s="50">
        <v>8.1822565655583244</v>
      </c>
      <c r="I674" s="14">
        <v>2.1</v>
      </c>
      <c r="J674" s="14">
        <v>4.6644502634730545</v>
      </c>
      <c r="K674" s="21">
        <v>1.4178063020852696</v>
      </c>
    </row>
    <row r="675" spans="1:11" s="51" customFormat="1" x14ac:dyDescent="0.2">
      <c r="A675" s="146"/>
      <c r="B675" s="9" t="s">
        <v>1124</v>
      </c>
      <c r="C675" s="9" t="s">
        <v>1125</v>
      </c>
      <c r="D675" s="46" t="s">
        <v>36</v>
      </c>
      <c r="E675" s="47" t="s">
        <v>25</v>
      </c>
      <c r="F675" s="47" t="s">
        <v>14</v>
      </c>
      <c r="G675" s="56" t="s">
        <v>320</v>
      </c>
      <c r="H675" s="50">
        <v>2.4307155189217471</v>
      </c>
      <c r="I675" s="14">
        <v>0.74</v>
      </c>
      <c r="J675" s="14">
        <v>1.2966007537974684</v>
      </c>
      <c r="K675" s="21">
        <v>0.39411476512427851</v>
      </c>
    </row>
    <row r="676" spans="1:11" s="51" customFormat="1" x14ac:dyDescent="0.2">
      <c r="A676" s="146"/>
      <c r="B676" s="57" t="s">
        <v>1124</v>
      </c>
      <c r="C676" s="9" t="s">
        <v>1126</v>
      </c>
      <c r="D676" s="46" t="s">
        <v>36</v>
      </c>
      <c r="E676" s="47" t="s">
        <v>25</v>
      </c>
      <c r="F676" s="47" t="s">
        <v>14</v>
      </c>
      <c r="G676" s="56" t="s">
        <v>320</v>
      </c>
      <c r="H676" s="50">
        <v>2.4307155189217471</v>
      </c>
      <c r="I676" s="14">
        <v>0.74</v>
      </c>
      <c r="J676" s="14">
        <v>1.2966007537974684</v>
      </c>
      <c r="K676" s="21">
        <v>0.39411476512427851</v>
      </c>
    </row>
    <row r="677" spans="1:11" s="51" customFormat="1" ht="12.75" customHeight="1" x14ac:dyDescent="0.2">
      <c r="A677" s="146"/>
      <c r="B677" s="57" t="s">
        <v>1124</v>
      </c>
      <c r="C677" s="9" t="s">
        <v>1123</v>
      </c>
      <c r="D677" s="46" t="s">
        <v>36</v>
      </c>
      <c r="E677" s="47" t="s">
        <v>25</v>
      </c>
      <c r="F677" s="47" t="s">
        <v>14</v>
      </c>
      <c r="G677" s="56" t="s">
        <v>320</v>
      </c>
      <c r="H677" s="50">
        <v>2.4307155189217471</v>
      </c>
      <c r="I677" s="14">
        <v>0.74</v>
      </c>
      <c r="J677" s="14">
        <v>1.2966007537974684</v>
      </c>
      <c r="K677" s="21">
        <v>0.39411476512427851</v>
      </c>
    </row>
    <row r="678" spans="1:11" s="51" customFormat="1" x14ac:dyDescent="0.2">
      <c r="A678" s="146"/>
      <c r="B678" s="57" t="s">
        <v>1127</v>
      </c>
      <c r="C678" s="9" t="s">
        <v>1128</v>
      </c>
      <c r="D678" s="46" t="s">
        <v>36</v>
      </c>
      <c r="E678" s="47" t="s">
        <v>25</v>
      </c>
      <c r="F678" s="47" t="s">
        <v>14</v>
      </c>
      <c r="G678" s="56" t="s">
        <v>320</v>
      </c>
      <c r="H678" s="50">
        <v>6.1310673865490886</v>
      </c>
      <c r="I678" s="14">
        <v>1.68</v>
      </c>
      <c r="J678" s="14">
        <v>3.4134999436708857</v>
      </c>
      <c r="K678" s="21">
        <v>1.0375674428782025</v>
      </c>
    </row>
    <row r="679" spans="1:11" s="51" customFormat="1" x14ac:dyDescent="0.2">
      <c r="A679" s="146"/>
      <c r="B679" s="9" t="s">
        <v>1100</v>
      </c>
      <c r="C679" s="9" t="s">
        <v>1129</v>
      </c>
      <c r="D679" s="46" t="s">
        <v>36</v>
      </c>
      <c r="E679" s="47" t="s">
        <v>25</v>
      </c>
      <c r="F679" s="47" t="s">
        <v>14</v>
      </c>
      <c r="G679" s="56" t="s">
        <v>320</v>
      </c>
      <c r="H679" s="50">
        <v>7.5967372299143356</v>
      </c>
      <c r="I679" s="14">
        <v>0.35</v>
      </c>
      <c r="J679" s="14">
        <v>5.5574843015999997</v>
      </c>
      <c r="K679" s="21">
        <v>1.689252928314336</v>
      </c>
    </row>
    <row r="680" spans="1:11" s="51" customFormat="1" x14ac:dyDescent="0.2">
      <c r="A680" s="146"/>
      <c r="B680" s="9" t="s">
        <v>1100</v>
      </c>
      <c r="C680" s="9" t="s">
        <v>1130</v>
      </c>
      <c r="D680" s="46" t="s">
        <v>36</v>
      </c>
      <c r="E680" s="47" t="s">
        <v>25</v>
      </c>
      <c r="F680" s="47" t="s">
        <v>14</v>
      </c>
      <c r="G680" s="56" t="s">
        <v>320</v>
      </c>
      <c r="H680" s="50">
        <v>7.5967372299143356</v>
      </c>
      <c r="I680" s="14">
        <v>0.35</v>
      </c>
      <c r="J680" s="14">
        <v>5.5574843015999997</v>
      </c>
      <c r="K680" s="21">
        <v>1.689252928314336</v>
      </c>
    </row>
    <row r="681" spans="1:11" s="51" customFormat="1" ht="38.25" x14ac:dyDescent="0.2">
      <c r="A681" s="146"/>
      <c r="B681" s="9" t="s">
        <v>1100</v>
      </c>
      <c r="C681" s="12" t="s">
        <v>1131</v>
      </c>
      <c r="D681" s="46" t="s">
        <v>12</v>
      </c>
      <c r="E681" s="47" t="s">
        <v>25</v>
      </c>
      <c r="F681" s="47" t="s">
        <v>14</v>
      </c>
      <c r="G681" s="56" t="s">
        <v>320</v>
      </c>
      <c r="H681" s="50">
        <v>185.36722</v>
      </c>
      <c r="I681" s="14">
        <v>159.94</v>
      </c>
      <c r="J681" s="14">
        <v>19.5</v>
      </c>
      <c r="K681" s="21">
        <v>5.9272200000000002</v>
      </c>
    </row>
    <row r="682" spans="1:11" s="51" customFormat="1" ht="38.25" x14ac:dyDescent="0.2">
      <c r="A682" s="146"/>
      <c r="B682" s="9" t="s">
        <v>1100</v>
      </c>
      <c r="C682" s="12" t="s">
        <v>1132</v>
      </c>
      <c r="D682" s="46" t="s">
        <v>12</v>
      </c>
      <c r="E682" s="47" t="s">
        <v>25</v>
      </c>
      <c r="F682" s="47" t="s">
        <v>14</v>
      </c>
      <c r="G682" s="56" t="s">
        <v>320</v>
      </c>
      <c r="H682" s="50">
        <v>185.36722</v>
      </c>
      <c r="I682" s="14">
        <v>159.94</v>
      </c>
      <c r="J682" s="14">
        <v>19.5</v>
      </c>
      <c r="K682" s="21">
        <v>5.9272200000000002</v>
      </c>
    </row>
    <row r="683" spans="1:11" s="51" customFormat="1" ht="38.25" x14ac:dyDescent="0.2">
      <c r="A683" s="146"/>
      <c r="B683" s="9" t="s">
        <v>1100</v>
      </c>
      <c r="C683" s="12" t="s">
        <v>1133</v>
      </c>
      <c r="D683" s="46" t="s">
        <v>12</v>
      </c>
      <c r="E683" s="47" t="s">
        <v>25</v>
      </c>
      <c r="F683" s="47" t="s">
        <v>14</v>
      </c>
      <c r="G683" s="56" t="s">
        <v>320</v>
      </c>
      <c r="H683" s="50">
        <v>185.36722</v>
      </c>
      <c r="I683" s="14">
        <v>159.94</v>
      </c>
      <c r="J683" s="14">
        <v>19.5</v>
      </c>
      <c r="K683" s="21">
        <v>5.9272200000000002</v>
      </c>
    </row>
    <row r="684" spans="1:11" s="51" customFormat="1" x14ac:dyDescent="0.2">
      <c r="A684" s="146"/>
      <c r="B684" s="9" t="s">
        <v>1100</v>
      </c>
      <c r="C684" s="9" t="s">
        <v>1134</v>
      </c>
      <c r="D684" s="46" t="s">
        <v>36</v>
      </c>
      <c r="E684" s="47" t="s">
        <v>25</v>
      </c>
      <c r="F684" s="47" t="s">
        <v>14</v>
      </c>
      <c r="G684" s="56" t="s">
        <v>320</v>
      </c>
      <c r="H684" s="50">
        <v>79.026267731278978</v>
      </c>
      <c r="I684" s="14">
        <v>0.42</v>
      </c>
      <c r="J684" s="14">
        <v>60.2827293255</v>
      </c>
      <c r="K684" s="21">
        <v>18.323538405778979</v>
      </c>
    </row>
    <row r="685" spans="1:11" s="51" customFormat="1" ht="38.25" x14ac:dyDescent="0.2">
      <c r="A685" s="146"/>
      <c r="B685" s="9" t="s">
        <v>1100</v>
      </c>
      <c r="C685" s="12" t="s">
        <v>1135</v>
      </c>
      <c r="D685" s="46" t="s">
        <v>12</v>
      </c>
      <c r="E685" s="47" t="s">
        <v>25</v>
      </c>
      <c r="F685" s="47" t="s">
        <v>14</v>
      </c>
      <c r="G685" s="56" t="s">
        <v>320</v>
      </c>
      <c r="H685" s="50">
        <v>343.98721999999998</v>
      </c>
      <c r="I685" s="14">
        <v>318.56</v>
      </c>
      <c r="J685" s="14">
        <v>19.5</v>
      </c>
      <c r="K685" s="21">
        <v>5.9272200000000002</v>
      </c>
    </row>
    <row r="686" spans="1:11" s="51" customFormat="1" ht="38.25" x14ac:dyDescent="0.2">
      <c r="A686" s="146"/>
      <c r="B686" s="9" t="s">
        <v>1100</v>
      </c>
      <c r="C686" s="12" t="s">
        <v>1136</v>
      </c>
      <c r="D686" s="46" t="s">
        <v>12</v>
      </c>
      <c r="E686" s="47" t="s">
        <v>25</v>
      </c>
      <c r="F686" s="47" t="s">
        <v>14</v>
      </c>
      <c r="G686" s="56" t="s">
        <v>320</v>
      </c>
      <c r="H686" s="50">
        <v>185.38722000000001</v>
      </c>
      <c r="I686" s="14">
        <v>159.96</v>
      </c>
      <c r="J686" s="14">
        <v>19.5</v>
      </c>
      <c r="K686" s="21">
        <v>5.9272200000000002</v>
      </c>
    </row>
    <row r="687" spans="1:11" s="51" customFormat="1" ht="38.25" x14ac:dyDescent="0.2">
      <c r="A687" s="146"/>
      <c r="B687" s="9" t="s">
        <v>1100</v>
      </c>
      <c r="C687" s="12" t="s">
        <v>1137</v>
      </c>
      <c r="D687" s="46" t="s">
        <v>12</v>
      </c>
      <c r="E687" s="47" t="s">
        <v>25</v>
      </c>
      <c r="F687" s="47" t="s">
        <v>14</v>
      </c>
      <c r="G687" s="56" t="s">
        <v>320</v>
      </c>
      <c r="H687" s="50">
        <v>185.38722000000001</v>
      </c>
      <c r="I687" s="14">
        <v>159.96</v>
      </c>
      <c r="J687" s="14">
        <v>19.5</v>
      </c>
      <c r="K687" s="21">
        <v>5.9272200000000002</v>
      </c>
    </row>
    <row r="688" spans="1:11" s="51" customFormat="1" x14ac:dyDescent="0.2">
      <c r="A688" s="146"/>
      <c r="B688" s="9" t="s">
        <v>537</v>
      </c>
      <c r="C688" s="9"/>
      <c r="D688" s="46"/>
      <c r="E688" s="47"/>
      <c r="F688" s="47"/>
      <c r="G688" s="56"/>
      <c r="H688" s="50"/>
      <c r="I688" s="14"/>
      <c r="J688" s="14"/>
      <c r="K688" s="21"/>
    </row>
    <row r="689" spans="1:11" s="55" customFormat="1" x14ac:dyDescent="0.2">
      <c r="A689" s="146"/>
      <c r="B689" s="9" t="s">
        <v>1138</v>
      </c>
      <c r="C689" s="9" t="s">
        <v>1139</v>
      </c>
      <c r="D689" s="46" t="s">
        <v>36</v>
      </c>
      <c r="E689" s="47" t="s">
        <v>25</v>
      </c>
      <c r="F689" s="47" t="s">
        <v>14</v>
      </c>
      <c r="G689" s="56" t="s">
        <v>320</v>
      </c>
      <c r="H689" s="50">
        <v>1.757417321396666</v>
      </c>
      <c r="I689" s="14">
        <v>0.23737</v>
      </c>
      <c r="J689" s="14">
        <v>1.1657162193600001</v>
      </c>
      <c r="K689" s="21">
        <v>0.35433110203666562</v>
      </c>
    </row>
    <row r="690" spans="1:11" s="55" customFormat="1" x14ac:dyDescent="0.2">
      <c r="A690" s="146"/>
      <c r="B690" s="9" t="s">
        <v>1138</v>
      </c>
      <c r="C690" s="9" t="s">
        <v>1140</v>
      </c>
      <c r="D690" s="46" t="s">
        <v>36</v>
      </c>
      <c r="E690" s="47" t="s">
        <v>25</v>
      </c>
      <c r="F690" s="47" t="s">
        <v>14</v>
      </c>
      <c r="G690" s="56" t="s">
        <v>320</v>
      </c>
      <c r="H690" s="50">
        <v>2.0100174935169561</v>
      </c>
      <c r="I690" s="14">
        <v>0.41941999999999996</v>
      </c>
      <c r="J690" s="14">
        <v>1.2198207717391303</v>
      </c>
      <c r="K690" s="21">
        <v>0.37077672177782606</v>
      </c>
    </row>
    <row r="691" spans="1:11" s="51" customFormat="1" x14ac:dyDescent="0.2">
      <c r="A691" s="146"/>
      <c r="B691" s="9" t="s">
        <v>1138</v>
      </c>
      <c r="C691" s="9" t="s">
        <v>1141</v>
      </c>
      <c r="D691" s="46" t="s">
        <v>36</v>
      </c>
      <c r="E691" s="47" t="s">
        <v>25</v>
      </c>
      <c r="F691" s="47" t="s">
        <v>14</v>
      </c>
      <c r="G691" s="56" t="s">
        <v>320</v>
      </c>
      <c r="H691" s="50">
        <v>30.997718460403082</v>
      </c>
      <c r="I691" s="14">
        <v>7.0533199999999994</v>
      </c>
      <c r="J691" s="14">
        <v>18.362832035034113</v>
      </c>
      <c r="K691" s="21">
        <v>5.581566425368969</v>
      </c>
    </row>
    <row r="692" spans="1:11" s="51" customFormat="1" x14ac:dyDescent="0.2">
      <c r="A692" s="146"/>
      <c r="B692" s="9" t="s">
        <v>1138</v>
      </c>
      <c r="C692" s="9" t="s">
        <v>1142</v>
      </c>
      <c r="D692" s="46" t="s">
        <v>36</v>
      </c>
      <c r="E692" s="47" t="s">
        <v>25</v>
      </c>
      <c r="F692" s="47" t="s">
        <v>14</v>
      </c>
      <c r="G692" s="56" t="s">
        <v>320</v>
      </c>
      <c r="H692" s="50">
        <v>30.657381905661492</v>
      </c>
      <c r="I692" s="14">
        <v>9.1277399999999993</v>
      </c>
      <c r="J692" s="14">
        <v>16.510968055508982</v>
      </c>
      <c r="K692" s="21">
        <v>5.0186738501525108</v>
      </c>
    </row>
    <row r="693" spans="1:11" s="51" customFormat="1" x14ac:dyDescent="0.2">
      <c r="A693" s="146"/>
      <c r="B693" s="9" t="s">
        <v>1138</v>
      </c>
      <c r="C693" s="9" t="s">
        <v>1143</v>
      </c>
      <c r="D693" s="46" t="s">
        <v>36</v>
      </c>
      <c r="E693" s="47" t="s">
        <v>25</v>
      </c>
      <c r="F693" s="47" t="s">
        <v>14</v>
      </c>
      <c r="G693" s="56" t="s">
        <v>320</v>
      </c>
      <c r="H693" s="50">
        <v>23.780814005806661</v>
      </c>
      <c r="I693" s="14">
        <v>1.6991299999999998</v>
      </c>
      <c r="J693" s="14">
        <v>16.934326210778444</v>
      </c>
      <c r="K693" s="21">
        <v>5.1473577950282161</v>
      </c>
    </row>
    <row r="694" spans="1:11" s="51" customFormat="1" x14ac:dyDescent="0.2">
      <c r="A694" s="146"/>
      <c r="B694" s="9" t="s">
        <v>1138</v>
      </c>
      <c r="C694" s="9" t="s">
        <v>1144</v>
      </c>
      <c r="D694" s="46" t="s">
        <v>36</v>
      </c>
      <c r="E694" s="47" t="s">
        <v>25</v>
      </c>
      <c r="F694" s="47" t="s">
        <v>14</v>
      </c>
      <c r="G694" s="56" t="s">
        <v>320</v>
      </c>
      <c r="H694" s="50">
        <v>6.4610365555070191</v>
      </c>
      <c r="I694" s="14">
        <v>1.0740399999999999</v>
      </c>
      <c r="J694" s="14">
        <v>4.1312590535806457</v>
      </c>
      <c r="K694" s="21">
        <v>1.255737501926373</v>
      </c>
    </row>
    <row r="695" spans="1:11" s="51" customFormat="1" x14ac:dyDescent="0.2">
      <c r="A695" s="146"/>
      <c r="B695" s="9" t="s">
        <v>1138</v>
      </c>
      <c r="C695" s="9" t="s">
        <v>1145</v>
      </c>
      <c r="D695" s="46" t="s">
        <v>36</v>
      </c>
      <c r="E695" s="47" t="s">
        <v>25</v>
      </c>
      <c r="F695" s="47" t="s">
        <v>14</v>
      </c>
      <c r="G695" s="56" t="s">
        <v>320</v>
      </c>
      <c r="H695" s="50">
        <v>5.2791609921944289</v>
      </c>
      <c r="I695" s="14">
        <v>0.39337</v>
      </c>
      <c r="J695" s="14">
        <v>3.7468871684671532</v>
      </c>
      <c r="K695" s="21">
        <v>1.1389038237272759</v>
      </c>
    </row>
    <row r="696" spans="1:11" s="51" customFormat="1" x14ac:dyDescent="0.2">
      <c r="A696" s="146"/>
      <c r="B696" s="9" t="s">
        <v>1138</v>
      </c>
      <c r="C696" s="9" t="s">
        <v>1146</v>
      </c>
      <c r="D696" s="46" t="s">
        <v>36</v>
      </c>
      <c r="E696" s="47" t="s">
        <v>25</v>
      </c>
      <c r="F696" s="47" t="s">
        <v>14</v>
      </c>
      <c r="G696" s="56" t="s">
        <v>320</v>
      </c>
      <c r="H696" s="50">
        <v>2.004177223596602</v>
      </c>
      <c r="I696" s="14">
        <v>0.59528000000000003</v>
      </c>
      <c r="J696" s="14">
        <v>1.080475799561798</v>
      </c>
      <c r="K696" s="21">
        <v>0.32842142403480412</v>
      </c>
    </row>
    <row r="697" spans="1:11" s="51" customFormat="1" x14ac:dyDescent="0.2">
      <c r="A697" s="146"/>
      <c r="B697" s="9" t="s">
        <v>1138</v>
      </c>
      <c r="C697" s="9" t="s">
        <v>1147</v>
      </c>
      <c r="D697" s="46" t="s">
        <v>36</v>
      </c>
      <c r="E697" s="47" t="s">
        <v>25</v>
      </c>
      <c r="F697" s="47" t="s">
        <v>14</v>
      </c>
      <c r="G697" s="56" t="s">
        <v>320</v>
      </c>
      <c r="H697" s="50">
        <v>1.9221779142867468</v>
      </c>
      <c r="I697" s="14">
        <v>0.59528000000000003</v>
      </c>
      <c r="J697" s="14">
        <v>1.0175909646666668</v>
      </c>
      <c r="K697" s="21">
        <v>0.30930694962008004</v>
      </c>
    </row>
    <row r="698" spans="1:11" s="51" customFormat="1" x14ac:dyDescent="0.2">
      <c r="A698" s="146"/>
      <c r="B698" s="9" t="s">
        <v>1138</v>
      </c>
      <c r="C698" s="9" t="s">
        <v>1148</v>
      </c>
      <c r="D698" s="46" t="s">
        <v>36</v>
      </c>
      <c r="E698" s="47" t="s">
        <v>25</v>
      </c>
      <c r="F698" s="47" t="s">
        <v>14</v>
      </c>
      <c r="G698" s="56" t="s">
        <v>320</v>
      </c>
      <c r="H698" s="50">
        <v>1.9221779142867468</v>
      </c>
      <c r="I698" s="14">
        <v>0.59528000000000003</v>
      </c>
      <c r="J698" s="14">
        <v>1.0175909646666668</v>
      </c>
      <c r="K698" s="21">
        <v>0.30930694962008004</v>
      </c>
    </row>
    <row r="699" spans="1:11" s="51" customFormat="1" x14ac:dyDescent="0.2">
      <c r="A699" s="146"/>
      <c r="B699" s="9" t="s">
        <v>1138</v>
      </c>
      <c r="C699" s="9" t="s">
        <v>1149</v>
      </c>
      <c r="D699" s="46" t="s">
        <v>36</v>
      </c>
      <c r="E699" s="47" t="s">
        <v>25</v>
      </c>
      <c r="F699" s="47" t="s">
        <v>14</v>
      </c>
      <c r="G699" s="56" t="s">
        <v>320</v>
      </c>
      <c r="H699" s="50">
        <v>1.9221779142867468</v>
      </c>
      <c r="I699" s="14">
        <v>0.59528000000000003</v>
      </c>
      <c r="J699" s="14">
        <v>1.0175909646666668</v>
      </c>
      <c r="K699" s="21">
        <v>0.30930694962008004</v>
      </c>
    </row>
    <row r="700" spans="1:11" s="51" customFormat="1" x14ac:dyDescent="0.2">
      <c r="A700" s="146"/>
      <c r="B700" s="9" t="s">
        <v>1138</v>
      </c>
      <c r="C700" s="9" t="s">
        <v>1150</v>
      </c>
      <c r="D700" s="46" t="s">
        <v>36</v>
      </c>
      <c r="E700" s="47" t="s">
        <v>25</v>
      </c>
      <c r="F700" s="47" t="s">
        <v>14</v>
      </c>
      <c r="G700" s="56" t="s">
        <v>320</v>
      </c>
      <c r="H700" s="50">
        <v>1.9014451343760161</v>
      </c>
      <c r="I700" s="14">
        <v>0.59528000000000003</v>
      </c>
      <c r="J700" s="14">
        <v>1.0016911058437499</v>
      </c>
      <c r="K700" s="21">
        <v>0.30447402853226624</v>
      </c>
    </row>
    <row r="701" spans="1:11" s="51" customFormat="1" x14ac:dyDescent="0.2">
      <c r="A701" s="146"/>
      <c r="B701" s="9" t="s">
        <v>1151</v>
      </c>
      <c r="C701" s="9" t="s">
        <v>1152</v>
      </c>
      <c r="D701" s="46" t="s">
        <v>36</v>
      </c>
      <c r="E701" s="47" t="s">
        <v>25</v>
      </c>
      <c r="F701" s="47" t="s">
        <v>14</v>
      </c>
      <c r="G701" s="56" t="s">
        <v>320</v>
      </c>
      <c r="H701" s="50">
        <v>33.422677457141653</v>
      </c>
      <c r="I701" s="14">
        <v>1.5943049999999999</v>
      </c>
      <c r="J701" s="14">
        <v>24.409009829397874</v>
      </c>
      <c r="K701" s="21">
        <v>7.4193626277437783</v>
      </c>
    </row>
    <row r="702" spans="1:11" s="51" customFormat="1" x14ac:dyDescent="0.2">
      <c r="A702" s="146"/>
      <c r="B702" s="9" t="s">
        <v>1151</v>
      </c>
      <c r="C702" s="9" t="s">
        <v>1153</v>
      </c>
      <c r="D702" s="46" t="s">
        <v>36</v>
      </c>
      <c r="E702" s="47" t="s">
        <v>25</v>
      </c>
      <c r="F702" s="47" t="s">
        <v>14</v>
      </c>
      <c r="G702" s="56" t="s">
        <v>320</v>
      </c>
      <c r="H702" s="50">
        <v>33.506065114574952</v>
      </c>
      <c r="I702" s="14">
        <v>1.5943049999999999</v>
      </c>
      <c r="J702" s="14">
        <v>24.472959381096775</v>
      </c>
      <c r="K702" s="21">
        <v>7.4388007334781756</v>
      </c>
    </row>
    <row r="703" spans="1:11" s="51" customFormat="1" ht="25.5" x14ac:dyDescent="0.2">
      <c r="A703" s="146"/>
      <c r="B703" s="9" t="s">
        <v>1151</v>
      </c>
      <c r="C703" s="9" t="s">
        <v>1154</v>
      </c>
      <c r="D703" s="46" t="s">
        <v>12</v>
      </c>
      <c r="E703" s="47" t="s">
        <v>25</v>
      </c>
      <c r="F703" s="47" t="s">
        <v>14</v>
      </c>
      <c r="G703" s="56" t="s">
        <v>320</v>
      </c>
      <c r="H703" s="50">
        <v>48.410242531997994</v>
      </c>
      <c r="I703" s="14">
        <v>44.577659999999995</v>
      </c>
      <c r="J703" s="14">
        <v>2.9391871928571427</v>
      </c>
      <c r="K703" s="21">
        <v>0.89339533914085711</v>
      </c>
    </row>
    <row r="704" spans="1:11" s="51" customFormat="1" ht="25.5" x14ac:dyDescent="0.2">
      <c r="A704" s="146"/>
      <c r="B704" s="9" t="s">
        <v>1155</v>
      </c>
      <c r="C704" s="9" t="s">
        <v>1156</v>
      </c>
      <c r="D704" s="46" t="s">
        <v>12</v>
      </c>
      <c r="E704" s="47" t="s">
        <v>25</v>
      </c>
      <c r="F704" s="47" t="s">
        <v>14</v>
      </c>
      <c r="G704" s="56" t="s">
        <v>320</v>
      </c>
      <c r="H704" s="50">
        <v>49.958152688467997</v>
      </c>
      <c r="I704" s="14">
        <v>44.998339999999999</v>
      </c>
      <c r="J704" s="14">
        <v>3.8036540142857147</v>
      </c>
      <c r="K704" s="21">
        <v>1.1561586741822858</v>
      </c>
    </row>
    <row r="705" spans="1:11" s="51" customFormat="1" x14ac:dyDescent="0.2">
      <c r="A705" s="146"/>
      <c r="B705" s="9" t="s">
        <v>1157</v>
      </c>
      <c r="C705" s="9" t="s">
        <v>1158</v>
      </c>
      <c r="D705" s="46" t="s">
        <v>61</v>
      </c>
      <c r="E705" s="47" t="s">
        <v>25</v>
      </c>
      <c r="F705" s="47" t="s">
        <v>14</v>
      </c>
      <c r="G705" s="56" t="s">
        <v>320</v>
      </c>
      <c r="H705" s="50">
        <v>8.8204761600929409</v>
      </c>
      <c r="I705" s="14">
        <v>0.53548333333333331</v>
      </c>
      <c r="J705" s="14">
        <v>6.3537170057053949</v>
      </c>
      <c r="K705" s="21">
        <v>1.9312758210542118</v>
      </c>
    </row>
    <row r="706" spans="1:11" s="51" customFormat="1" x14ac:dyDescent="0.2">
      <c r="A706" s="146"/>
      <c r="B706" s="9" t="s">
        <v>1157</v>
      </c>
      <c r="C706" s="9" t="s">
        <v>1159</v>
      </c>
      <c r="D706" s="46" t="s">
        <v>61</v>
      </c>
      <c r="E706" s="47" t="s">
        <v>25</v>
      </c>
      <c r="F706" s="47" t="s">
        <v>14</v>
      </c>
      <c r="G706" s="56" t="s">
        <v>320</v>
      </c>
      <c r="H706" s="50">
        <v>7.8598398307381965</v>
      </c>
      <c r="I706" s="14">
        <v>0.53548333333333331</v>
      </c>
      <c r="J706" s="14">
        <v>5.6170101056818176</v>
      </c>
      <c r="K706" s="21">
        <v>1.7073463917230454</v>
      </c>
    </row>
    <row r="707" spans="1:11" s="51" customFormat="1" x14ac:dyDescent="0.2">
      <c r="A707" s="146"/>
      <c r="B707" s="9" t="s">
        <v>1157</v>
      </c>
      <c r="C707" s="9" t="s">
        <v>1160</v>
      </c>
      <c r="D707" s="46" t="s">
        <v>61</v>
      </c>
      <c r="E707" s="47" t="s">
        <v>25</v>
      </c>
      <c r="F707" s="47" t="s">
        <v>14</v>
      </c>
      <c r="G707" s="56" t="s">
        <v>320</v>
      </c>
      <c r="H707" s="50">
        <v>7.8598398307381965</v>
      </c>
      <c r="I707" s="14">
        <v>0.53548333333333331</v>
      </c>
      <c r="J707" s="14">
        <v>5.6170101056818176</v>
      </c>
      <c r="K707" s="21">
        <v>1.7073463917230454</v>
      </c>
    </row>
    <row r="708" spans="1:11" s="51" customFormat="1" x14ac:dyDescent="0.2">
      <c r="A708" s="146"/>
      <c r="B708" s="9" t="s">
        <v>1157</v>
      </c>
      <c r="C708" s="9" t="s">
        <v>1161</v>
      </c>
      <c r="D708" s="46" t="s">
        <v>36</v>
      </c>
      <c r="E708" s="47" t="s">
        <v>25</v>
      </c>
      <c r="F708" s="47" t="s">
        <v>14</v>
      </c>
      <c r="G708" s="56" t="s">
        <v>320</v>
      </c>
      <c r="H708" s="50">
        <v>3.8132545072063828</v>
      </c>
      <c r="I708" s="14">
        <v>0.66137999999999997</v>
      </c>
      <c r="J708" s="14">
        <v>2.4171558231896553</v>
      </c>
      <c r="K708" s="21">
        <v>0.73471868401672769</v>
      </c>
    </row>
    <row r="709" spans="1:11" s="51" customFormat="1" x14ac:dyDescent="0.2">
      <c r="A709" s="146"/>
      <c r="B709" s="9" t="s">
        <v>1157</v>
      </c>
      <c r="C709" s="9" t="s">
        <v>1162</v>
      </c>
      <c r="D709" s="46" t="s">
        <v>36</v>
      </c>
      <c r="E709" s="47" t="s">
        <v>25</v>
      </c>
      <c r="F709" s="47" t="s">
        <v>14</v>
      </c>
      <c r="G709" s="56" t="s">
        <v>320</v>
      </c>
      <c r="H709" s="50">
        <v>3.4956237429142667</v>
      </c>
      <c r="I709" s="14">
        <v>0.66137999999999997</v>
      </c>
      <c r="J709" s="14">
        <v>2.1735664766666667</v>
      </c>
      <c r="K709" s="21">
        <v>0.66067726624760004</v>
      </c>
    </row>
    <row r="710" spans="1:11" s="51" customFormat="1" x14ac:dyDescent="0.2">
      <c r="A710" s="146"/>
      <c r="B710" s="9" t="s">
        <v>1157</v>
      </c>
      <c r="C710" s="9" t="s">
        <v>1163</v>
      </c>
      <c r="D710" s="46" t="s">
        <v>36</v>
      </c>
      <c r="E710" s="47" t="s">
        <v>25</v>
      </c>
      <c r="F710" s="47" t="s">
        <v>14</v>
      </c>
      <c r="G710" s="56" t="s">
        <v>320</v>
      </c>
      <c r="H710" s="50">
        <v>3.4956237429142667</v>
      </c>
      <c r="I710" s="14">
        <v>0.66137999999999997</v>
      </c>
      <c r="J710" s="14">
        <v>2.1735664766666667</v>
      </c>
      <c r="K710" s="21">
        <v>0.66067726624760004</v>
      </c>
    </row>
    <row r="711" spans="1:11" s="55" customFormat="1" x14ac:dyDescent="0.2">
      <c r="A711" s="146"/>
      <c r="B711" s="9" t="s">
        <v>1164</v>
      </c>
      <c r="C711" s="9" t="s">
        <v>1165</v>
      </c>
      <c r="D711" s="46" t="s">
        <v>61</v>
      </c>
      <c r="E711" s="47" t="s">
        <v>25</v>
      </c>
      <c r="F711" s="47" t="s">
        <v>14</v>
      </c>
      <c r="G711" s="56" t="s">
        <v>320</v>
      </c>
      <c r="H711" s="50">
        <v>12.417260437712123</v>
      </c>
      <c r="I711" s="14">
        <v>1.32301</v>
      </c>
      <c r="J711" s="14">
        <v>8.5081217504464277</v>
      </c>
      <c r="K711" s="21">
        <v>2.5861286872656963</v>
      </c>
    </row>
    <row r="712" spans="1:11" s="51" customFormat="1" x14ac:dyDescent="0.2">
      <c r="A712" s="146"/>
      <c r="B712" s="9" t="s">
        <v>1164</v>
      </c>
      <c r="C712" s="9" t="s">
        <v>1166</v>
      </c>
      <c r="D712" s="46" t="s">
        <v>36</v>
      </c>
      <c r="E712" s="47" t="s">
        <v>25</v>
      </c>
      <c r="F712" s="47" t="s">
        <v>14</v>
      </c>
      <c r="G712" s="56" t="s">
        <v>320</v>
      </c>
      <c r="H712" s="50">
        <v>34.949399013621161</v>
      </c>
      <c r="I712" s="14">
        <v>1.7408999999999999</v>
      </c>
      <c r="J712" s="14">
        <v>25.467421557119206</v>
      </c>
      <c r="K712" s="21">
        <v>7.7410774565019542</v>
      </c>
    </row>
    <row r="713" spans="1:11" s="55" customFormat="1" x14ac:dyDescent="0.2">
      <c r="A713" s="146"/>
      <c r="B713" s="9" t="s">
        <v>1164</v>
      </c>
      <c r="C713" s="9" t="s">
        <v>1167</v>
      </c>
      <c r="D713" s="46" t="s">
        <v>36</v>
      </c>
      <c r="E713" s="47" t="s">
        <v>25</v>
      </c>
      <c r="F713" s="47" t="s">
        <v>14</v>
      </c>
      <c r="G713" s="56" t="s">
        <v>320</v>
      </c>
      <c r="H713" s="50">
        <v>8.2641771395342101</v>
      </c>
      <c r="I713" s="14">
        <v>1.8443000000000001</v>
      </c>
      <c r="J713" s="14">
        <v>4.9233696888970595</v>
      </c>
      <c r="K713" s="21">
        <v>1.4965074506371503</v>
      </c>
    </row>
    <row r="714" spans="1:11" s="55" customFormat="1" x14ac:dyDescent="0.2">
      <c r="A714" s="146"/>
      <c r="B714" s="9" t="s">
        <v>1168</v>
      </c>
      <c r="C714" s="9" t="s">
        <v>1169</v>
      </c>
      <c r="D714" s="46" t="s">
        <v>61</v>
      </c>
      <c r="E714" s="47" t="s">
        <v>25</v>
      </c>
      <c r="F714" s="47" t="s">
        <v>14</v>
      </c>
      <c r="G714" s="56" t="s">
        <v>320</v>
      </c>
      <c r="H714" s="50">
        <v>12.690800111530418</v>
      </c>
      <c r="I714" s="14">
        <v>1.2118933333333335</v>
      </c>
      <c r="J714" s="14">
        <v>8.8031126554473165</v>
      </c>
      <c r="K714" s="21">
        <v>2.6757941227497666</v>
      </c>
    </row>
    <row r="715" spans="1:11" s="55" customFormat="1" x14ac:dyDescent="0.2">
      <c r="A715" s="146"/>
      <c r="B715" s="9" t="s">
        <v>1168</v>
      </c>
      <c r="C715" s="9" t="s">
        <v>1170</v>
      </c>
      <c r="D715" s="46" t="s">
        <v>61</v>
      </c>
      <c r="E715" s="47" t="s">
        <v>25</v>
      </c>
      <c r="F715" s="47" t="s">
        <v>14</v>
      </c>
      <c r="G715" s="56" t="s">
        <v>320</v>
      </c>
      <c r="H715" s="50">
        <v>12.892442460613012</v>
      </c>
      <c r="I715" s="14">
        <v>1.2118933333333335</v>
      </c>
      <c r="J715" s="14">
        <v>8.9577511022421525</v>
      </c>
      <c r="K715" s="21">
        <v>2.7227980250375245</v>
      </c>
    </row>
    <row r="716" spans="1:11" s="51" customFormat="1" x14ac:dyDescent="0.2">
      <c r="A716" s="146"/>
      <c r="B716" s="9" t="s">
        <v>1168</v>
      </c>
      <c r="C716" s="9" t="s">
        <v>1171</v>
      </c>
      <c r="D716" s="46" t="s">
        <v>61</v>
      </c>
      <c r="E716" s="47" t="s">
        <v>25</v>
      </c>
      <c r="F716" s="47" t="s">
        <v>14</v>
      </c>
      <c r="G716" s="56" t="s">
        <v>320</v>
      </c>
      <c r="H716" s="50">
        <v>12.892442460613012</v>
      </c>
      <c r="I716" s="14">
        <v>1.2118933333333335</v>
      </c>
      <c r="J716" s="14">
        <v>8.9577511022421525</v>
      </c>
      <c r="K716" s="21">
        <v>2.7227980250375245</v>
      </c>
    </row>
    <row r="717" spans="1:11" s="51" customFormat="1" x14ac:dyDescent="0.2">
      <c r="A717" s="146"/>
      <c r="B717" s="9" t="s">
        <v>1168</v>
      </c>
      <c r="C717" s="9" t="s">
        <v>1172</v>
      </c>
      <c r="D717" s="46" t="s">
        <v>36</v>
      </c>
      <c r="E717" s="47" t="s">
        <v>25</v>
      </c>
      <c r="F717" s="47" t="s">
        <v>14</v>
      </c>
      <c r="G717" s="56" t="s">
        <v>320</v>
      </c>
      <c r="H717" s="50">
        <v>14.534564569837787</v>
      </c>
      <c r="I717" s="14">
        <v>0.16062000000000001</v>
      </c>
      <c r="J717" s="14">
        <v>11.023301765267176</v>
      </c>
      <c r="K717" s="21">
        <v>3.3506428045706107</v>
      </c>
    </row>
    <row r="718" spans="1:11" s="51" customFormat="1" x14ac:dyDescent="0.2">
      <c r="A718" s="146"/>
      <c r="B718" s="9" t="s">
        <v>1168</v>
      </c>
      <c r="C718" s="9" t="s">
        <v>1173</v>
      </c>
      <c r="D718" s="46" t="s">
        <v>36</v>
      </c>
      <c r="E718" s="47" t="s">
        <v>25</v>
      </c>
      <c r="F718" s="47" t="s">
        <v>14</v>
      </c>
      <c r="G718" s="56" t="s">
        <v>320</v>
      </c>
      <c r="H718" s="50">
        <v>5.0928690780792083</v>
      </c>
      <c r="I718" s="14">
        <v>0.14382</v>
      </c>
      <c r="J718" s="14">
        <v>3.7953994586330935</v>
      </c>
      <c r="K718" s="21">
        <v>1.1536496194461152</v>
      </c>
    </row>
    <row r="719" spans="1:11" s="51" customFormat="1" x14ac:dyDescent="0.2">
      <c r="A719" s="146"/>
      <c r="B719" s="9" t="s">
        <v>1174</v>
      </c>
      <c r="C719" s="9" t="s">
        <v>1175</v>
      </c>
      <c r="D719" s="46" t="s">
        <v>36</v>
      </c>
      <c r="E719" s="47" t="s">
        <v>25</v>
      </c>
      <c r="F719" s="47" t="s">
        <v>14</v>
      </c>
      <c r="G719" s="56" t="s">
        <v>320</v>
      </c>
      <c r="H719" s="50">
        <v>4.6642497287413907</v>
      </c>
      <c r="I719" s="14">
        <v>1.01522</v>
      </c>
      <c r="J719" s="14">
        <v>2.7984215227011497</v>
      </c>
      <c r="K719" s="21">
        <v>0.85060820604024145</v>
      </c>
    </row>
    <row r="720" spans="1:11" s="51" customFormat="1" x14ac:dyDescent="0.2">
      <c r="A720" s="146"/>
      <c r="B720" s="9" t="s">
        <v>1174</v>
      </c>
      <c r="C720" s="9" t="s">
        <v>1176</v>
      </c>
      <c r="D720" s="46" t="s">
        <v>36</v>
      </c>
      <c r="E720" s="47" t="s">
        <v>25</v>
      </c>
      <c r="F720" s="47" t="s">
        <v>14</v>
      </c>
      <c r="G720" s="56" t="s">
        <v>320</v>
      </c>
      <c r="H720" s="50">
        <v>5.0031774995114322</v>
      </c>
      <c r="I720" s="14">
        <v>1.01522</v>
      </c>
      <c r="J720" s="14">
        <v>3.0583434304054053</v>
      </c>
      <c r="K720" s="21">
        <v>0.92961406910602706</v>
      </c>
    </row>
    <row r="721" spans="1:11" s="51" customFormat="1" x14ac:dyDescent="0.2">
      <c r="A721" s="146"/>
      <c r="B721" s="9" t="s">
        <v>1174</v>
      </c>
      <c r="C721" s="9" t="s">
        <v>1177</v>
      </c>
      <c r="D721" s="46" t="s">
        <v>36</v>
      </c>
      <c r="E721" s="47" t="s">
        <v>25</v>
      </c>
      <c r="F721" s="47" t="s">
        <v>14</v>
      </c>
      <c r="G721" s="56" t="s">
        <v>320</v>
      </c>
      <c r="H721" s="50">
        <v>5.0031774995114322</v>
      </c>
      <c r="I721" s="14">
        <v>1.01522</v>
      </c>
      <c r="J721" s="14">
        <v>3.0583434304054053</v>
      </c>
      <c r="K721" s="21">
        <v>0.92961406910602706</v>
      </c>
    </row>
    <row r="722" spans="1:11" s="51" customFormat="1" x14ac:dyDescent="0.2">
      <c r="A722" s="146"/>
      <c r="B722" s="9" t="s">
        <v>1174</v>
      </c>
      <c r="C722" s="9" t="s">
        <v>1178</v>
      </c>
      <c r="D722" s="46" t="s">
        <v>36</v>
      </c>
      <c r="E722" s="47" t="s">
        <v>25</v>
      </c>
      <c r="F722" s="47" t="s">
        <v>14</v>
      </c>
      <c r="G722" s="56" t="s">
        <v>320</v>
      </c>
      <c r="H722" s="50">
        <v>5.0031774995114322</v>
      </c>
      <c r="I722" s="14">
        <v>1.01522</v>
      </c>
      <c r="J722" s="14">
        <v>3.0583434304054053</v>
      </c>
      <c r="K722" s="21">
        <v>0.92961406910602706</v>
      </c>
    </row>
    <row r="723" spans="1:11" s="51" customFormat="1" x14ac:dyDescent="0.2">
      <c r="A723" s="146"/>
      <c r="B723" s="9" t="s">
        <v>1174</v>
      </c>
      <c r="C723" s="9" t="s">
        <v>1179</v>
      </c>
      <c r="D723" s="46" t="s">
        <v>36</v>
      </c>
      <c r="E723" s="47" t="s">
        <v>25</v>
      </c>
      <c r="F723" s="47" t="s">
        <v>14</v>
      </c>
      <c r="G723" s="56" t="s">
        <v>320</v>
      </c>
      <c r="H723" s="50">
        <v>5.0031774995114322</v>
      </c>
      <c r="I723" s="14">
        <v>1.01522</v>
      </c>
      <c r="J723" s="14">
        <v>3.0583434304054053</v>
      </c>
      <c r="K723" s="21">
        <v>0.92961406910602706</v>
      </c>
    </row>
    <row r="724" spans="1:11" s="51" customFormat="1" x14ac:dyDescent="0.2">
      <c r="A724" s="146"/>
      <c r="B724" s="9" t="s">
        <v>1174</v>
      </c>
      <c r="C724" s="9" t="s">
        <v>1180</v>
      </c>
      <c r="D724" s="46" t="s">
        <v>36</v>
      </c>
      <c r="E724" s="47" t="s">
        <v>25</v>
      </c>
      <c r="F724" s="47" t="s">
        <v>14</v>
      </c>
      <c r="G724" s="56" t="s">
        <v>320</v>
      </c>
      <c r="H724" s="50">
        <v>5.0031774995114322</v>
      </c>
      <c r="I724" s="14">
        <v>1.01522</v>
      </c>
      <c r="J724" s="14">
        <v>3.0583434304054053</v>
      </c>
      <c r="K724" s="21">
        <v>0.92961406910602706</v>
      </c>
    </row>
    <row r="725" spans="1:11" s="51" customFormat="1" x14ac:dyDescent="0.2">
      <c r="A725" s="146"/>
      <c r="B725" s="9" t="s">
        <v>1181</v>
      </c>
      <c r="C725" s="9" t="s">
        <v>1182</v>
      </c>
      <c r="D725" s="46" t="s">
        <v>36</v>
      </c>
      <c r="E725" s="47" t="s">
        <v>25</v>
      </c>
      <c r="F725" s="47" t="s">
        <v>14</v>
      </c>
      <c r="G725" s="56" t="s">
        <v>320</v>
      </c>
      <c r="H725" s="50">
        <v>1.9782360598528195</v>
      </c>
      <c r="I725" s="14">
        <v>0.41254000000000002</v>
      </c>
      <c r="J725" s="14">
        <v>1.2007239944881893</v>
      </c>
      <c r="K725" s="21">
        <v>0.36497206536463006</v>
      </c>
    </row>
    <row r="726" spans="1:11" s="55" customFormat="1" x14ac:dyDescent="0.2">
      <c r="A726" s="146"/>
      <c r="B726" s="9" t="s">
        <v>1183</v>
      </c>
      <c r="C726" s="9" t="s">
        <v>1182</v>
      </c>
      <c r="D726" s="46" t="s">
        <v>36</v>
      </c>
      <c r="E726" s="47" t="s">
        <v>25</v>
      </c>
      <c r="F726" s="47" t="s">
        <v>14</v>
      </c>
      <c r="G726" s="56" t="s">
        <v>320</v>
      </c>
      <c r="H726" s="50">
        <v>7.9903031350309455</v>
      </c>
      <c r="I726" s="14">
        <v>0.72099999999999997</v>
      </c>
      <c r="J726" s="14">
        <v>5.5747899744094491</v>
      </c>
      <c r="K726" s="21">
        <v>1.6945131606214963</v>
      </c>
    </row>
    <row r="727" spans="1:11" s="51" customFormat="1" x14ac:dyDescent="0.2">
      <c r="A727" s="146"/>
      <c r="B727" s="9" t="s">
        <v>1184</v>
      </c>
      <c r="C727" s="9" t="s">
        <v>1185</v>
      </c>
      <c r="D727" s="46" t="s">
        <v>36</v>
      </c>
      <c r="E727" s="47" t="s">
        <v>25</v>
      </c>
      <c r="F727" s="47" t="s">
        <v>14</v>
      </c>
      <c r="G727" s="56" t="s">
        <v>320</v>
      </c>
      <c r="H727" s="50">
        <v>7.9105763147156685</v>
      </c>
      <c r="I727" s="14">
        <v>1.44295</v>
      </c>
      <c r="J727" s="14">
        <v>4.9599882777966107</v>
      </c>
      <c r="K727" s="21">
        <v>1.5076380369190578</v>
      </c>
    </row>
    <row r="728" spans="1:11" s="55" customFormat="1" x14ac:dyDescent="0.2">
      <c r="A728" s="146"/>
      <c r="B728" s="9" t="s">
        <v>1188</v>
      </c>
      <c r="C728" s="9" t="s">
        <v>883</v>
      </c>
      <c r="D728" s="46" t="s">
        <v>12</v>
      </c>
      <c r="E728" s="47" t="s">
        <v>25</v>
      </c>
      <c r="F728" s="47" t="s">
        <v>14</v>
      </c>
      <c r="G728" s="56" t="s">
        <v>320</v>
      </c>
      <c r="H728" s="50">
        <v>3.1664226251120002</v>
      </c>
      <c r="I728" s="14">
        <v>2.5925600000000002</v>
      </c>
      <c r="J728" s="14">
        <v>0.44009220000000004</v>
      </c>
      <c r="K728" s="21">
        <v>0.13377042511200002</v>
      </c>
    </row>
    <row r="729" spans="1:11" s="55" customFormat="1" x14ac:dyDescent="0.2">
      <c r="A729" s="146"/>
      <c r="B729" s="9" t="s">
        <v>1189</v>
      </c>
      <c r="C729" s="9" t="s">
        <v>884</v>
      </c>
      <c r="D729" s="46" t="s">
        <v>12</v>
      </c>
      <c r="E729" s="47" t="s">
        <v>25</v>
      </c>
      <c r="F729" s="47" t="s">
        <v>14</v>
      </c>
      <c r="G729" s="56" t="s">
        <v>320</v>
      </c>
      <c r="H729" s="50">
        <v>2.18299399886088</v>
      </c>
      <c r="I729" s="14">
        <v>1.61487</v>
      </c>
      <c r="J729" s="14">
        <v>0.43569127800000007</v>
      </c>
      <c r="K729" s="21">
        <v>0.13243272086088004</v>
      </c>
    </row>
    <row r="730" spans="1:11" s="51" customFormat="1" x14ac:dyDescent="0.2">
      <c r="A730" s="146"/>
      <c r="B730" s="9" t="s">
        <v>1181</v>
      </c>
      <c r="C730" s="9" t="s">
        <v>884</v>
      </c>
      <c r="D730" s="46" t="s">
        <v>12</v>
      </c>
      <c r="E730" s="47" t="s">
        <v>25</v>
      </c>
      <c r="F730" s="47" t="s">
        <v>14</v>
      </c>
      <c r="G730" s="56" t="s">
        <v>320</v>
      </c>
      <c r="H730" s="50">
        <v>5.9046556929983494</v>
      </c>
      <c r="I730" s="14">
        <v>3.0843600000000002</v>
      </c>
      <c r="J730" s="14">
        <v>2.1628697912499999</v>
      </c>
      <c r="K730" s="21">
        <v>0.65742590174835003</v>
      </c>
    </row>
    <row r="731" spans="1:11" s="55" customFormat="1" x14ac:dyDescent="0.2">
      <c r="A731" s="146"/>
      <c r="B731" s="9" t="s">
        <v>1187</v>
      </c>
      <c r="C731" s="9" t="s">
        <v>1190</v>
      </c>
      <c r="D731" s="46" t="s">
        <v>12</v>
      </c>
      <c r="E731" s="47" t="s">
        <v>25</v>
      </c>
      <c r="F731" s="47" t="s">
        <v>14</v>
      </c>
      <c r="G731" s="56" t="s">
        <v>320</v>
      </c>
      <c r="H731" s="50">
        <v>10.886432258276306</v>
      </c>
      <c r="I731" s="14">
        <v>0.50409999999999999</v>
      </c>
      <c r="J731" s="14">
        <v>7.9621554789075635</v>
      </c>
      <c r="K731" s="21">
        <v>2.420176779368743</v>
      </c>
    </row>
    <row r="732" spans="1:11" s="55" customFormat="1" x14ac:dyDescent="0.2">
      <c r="A732" s="146"/>
      <c r="B732" s="9" t="s">
        <v>1188</v>
      </c>
      <c r="C732" s="9" t="s">
        <v>1191</v>
      </c>
      <c r="D732" s="46" t="s">
        <v>12</v>
      </c>
      <c r="E732" s="47" t="s">
        <v>25</v>
      </c>
      <c r="F732" s="47" t="s">
        <v>14</v>
      </c>
      <c r="G732" s="56" t="s">
        <v>320</v>
      </c>
      <c r="H732" s="50">
        <v>7.2052828139000002</v>
      </c>
      <c r="I732" s="14">
        <v>3.2000000000000001E-2</v>
      </c>
      <c r="J732" s="14">
        <v>5.5011524999999999</v>
      </c>
      <c r="K732" s="21">
        <v>1.6721303139000001</v>
      </c>
    </row>
    <row r="733" spans="1:11" s="51" customFormat="1" x14ac:dyDescent="0.2">
      <c r="A733" s="146"/>
      <c r="B733" s="9" t="s">
        <v>1189</v>
      </c>
      <c r="C733" s="9" t="s">
        <v>1192</v>
      </c>
      <c r="D733" s="46" t="s">
        <v>12</v>
      </c>
      <c r="E733" s="47" t="s">
        <v>25</v>
      </c>
      <c r="F733" s="47" t="s">
        <v>14</v>
      </c>
      <c r="G733" s="56" t="s">
        <v>320</v>
      </c>
      <c r="H733" s="50">
        <v>8.5701962801624099</v>
      </c>
      <c r="I733" s="14">
        <v>1.3738499999999998</v>
      </c>
      <c r="J733" s="14">
        <v>5.5188397498101249</v>
      </c>
      <c r="K733" s="21">
        <v>1.6775065303522856</v>
      </c>
    </row>
    <row r="734" spans="1:11" s="51" customFormat="1" x14ac:dyDescent="0.2">
      <c r="A734" s="146"/>
      <c r="B734" s="9" t="s">
        <v>1193</v>
      </c>
      <c r="C734" s="9" t="s">
        <v>1192</v>
      </c>
      <c r="D734" s="46" t="s">
        <v>12</v>
      </c>
      <c r="E734" s="47" t="s">
        <v>25</v>
      </c>
      <c r="F734" s="47" t="s">
        <v>14</v>
      </c>
      <c r="G734" s="56" t="s">
        <v>320</v>
      </c>
      <c r="H734" s="50">
        <v>2.7288474692820004</v>
      </c>
      <c r="I734" s="14">
        <v>3.0000000000000001E-3</v>
      </c>
      <c r="J734" s="14">
        <v>2.0904379500000001</v>
      </c>
      <c r="K734" s="21">
        <v>0.63540951928200007</v>
      </c>
    </row>
    <row r="735" spans="1:11" s="51" customFormat="1" x14ac:dyDescent="0.2">
      <c r="A735" s="146"/>
      <c r="B735" s="9" t="s">
        <v>1189</v>
      </c>
      <c r="C735" s="9" t="s">
        <v>1195</v>
      </c>
      <c r="D735" s="46" t="s">
        <v>12</v>
      </c>
      <c r="E735" s="47" t="s">
        <v>25</v>
      </c>
      <c r="F735" s="47" t="s">
        <v>14</v>
      </c>
      <c r="G735" s="56" t="s">
        <v>320</v>
      </c>
      <c r="H735" s="50">
        <v>2.0745803336319999</v>
      </c>
      <c r="I735" s="14">
        <v>0.54427999999999999</v>
      </c>
      <c r="J735" s="14">
        <v>1.1735791999999998</v>
      </c>
      <c r="K735" s="21">
        <v>0.35672113363199998</v>
      </c>
    </row>
    <row r="736" spans="1:11" s="51" customFormat="1" x14ac:dyDescent="0.2">
      <c r="A736" s="146"/>
      <c r="B736" s="9" t="s">
        <v>1196</v>
      </c>
      <c r="C736" s="9" t="s">
        <v>1197</v>
      </c>
      <c r="D736" s="46" t="s">
        <v>12</v>
      </c>
      <c r="E736" s="47" t="s">
        <v>25</v>
      </c>
      <c r="F736" s="47" t="s">
        <v>14</v>
      </c>
      <c r="G736" s="56" t="s">
        <v>320</v>
      </c>
      <c r="H736" s="50">
        <v>12.300929415038926</v>
      </c>
      <c r="I736" s="14">
        <v>0.87736999999999998</v>
      </c>
      <c r="J736" s="14">
        <v>8.7606670565346523</v>
      </c>
      <c r="K736" s="21">
        <v>2.6628923585042732</v>
      </c>
    </row>
    <row r="737" spans="1:11" s="51" customFormat="1" x14ac:dyDescent="0.2">
      <c r="A737" s="146"/>
      <c r="B737" s="9" t="s">
        <v>1181</v>
      </c>
      <c r="C737" s="9" t="s">
        <v>1197</v>
      </c>
      <c r="D737" s="46" t="s">
        <v>12</v>
      </c>
      <c r="E737" s="47" t="s">
        <v>25</v>
      </c>
      <c r="F737" s="47" t="s">
        <v>14</v>
      </c>
      <c r="G737" s="56" t="s">
        <v>320</v>
      </c>
      <c r="H737" s="50">
        <v>9.8772414077834867</v>
      </c>
      <c r="I737" s="14">
        <v>1.2809999999999999</v>
      </c>
      <c r="J737" s="14">
        <v>6.5924118897692319</v>
      </c>
      <c r="K737" s="21">
        <v>2.0038295180142556</v>
      </c>
    </row>
    <row r="738" spans="1:11" s="51" customFormat="1" x14ac:dyDescent="0.2">
      <c r="A738" s="146"/>
      <c r="B738" s="9" t="s">
        <v>1183</v>
      </c>
      <c r="C738" s="9" t="s">
        <v>1197</v>
      </c>
      <c r="D738" s="46" t="s">
        <v>12</v>
      </c>
      <c r="E738" s="47" t="s">
        <v>25</v>
      </c>
      <c r="F738" s="47" t="s">
        <v>14</v>
      </c>
      <c r="G738" s="56" t="s">
        <v>320</v>
      </c>
      <c r="H738" s="50">
        <v>19.079321909690108</v>
      </c>
      <c r="I738" s="14">
        <v>7.3650200000000003</v>
      </c>
      <c r="J738" s="14">
        <v>8.9836359318461536</v>
      </c>
      <c r="K738" s="21">
        <v>2.730665977843957</v>
      </c>
    </row>
    <row r="739" spans="1:11" s="51" customFormat="1" x14ac:dyDescent="0.2">
      <c r="A739" s="146"/>
      <c r="B739" s="9" t="s">
        <v>1187</v>
      </c>
      <c r="C739" s="9" t="s">
        <v>1197</v>
      </c>
      <c r="D739" s="46" t="s">
        <v>12</v>
      </c>
      <c r="E739" s="47" t="s">
        <v>25</v>
      </c>
      <c r="F739" s="47" t="s">
        <v>14</v>
      </c>
      <c r="G739" s="56" t="s">
        <v>320</v>
      </c>
      <c r="H739" s="50">
        <v>9.8000897530773052</v>
      </c>
      <c r="I739" s="14">
        <v>0.37397000000000002</v>
      </c>
      <c r="J739" s="14">
        <v>7.228841186138613</v>
      </c>
      <c r="K739" s="21">
        <v>2.1972785669386927</v>
      </c>
    </row>
    <row r="740" spans="1:11" s="51" customFormat="1" x14ac:dyDescent="0.2">
      <c r="A740" s="146"/>
      <c r="B740" s="9" t="s">
        <v>1184</v>
      </c>
      <c r="C740" s="9" t="s">
        <v>1197</v>
      </c>
      <c r="D740" s="46" t="s">
        <v>12</v>
      </c>
      <c r="E740" s="47" t="s">
        <v>25</v>
      </c>
      <c r="F740" s="47" t="s">
        <v>14</v>
      </c>
      <c r="G740" s="56" t="s">
        <v>320</v>
      </c>
      <c r="H740" s="50">
        <v>13.978581909690112</v>
      </c>
      <c r="I740" s="14">
        <v>2.2642800000000003</v>
      </c>
      <c r="J740" s="14">
        <v>8.9836359318461536</v>
      </c>
      <c r="K740" s="21">
        <v>2.730665977843957</v>
      </c>
    </row>
    <row r="741" spans="1:11" s="51" customFormat="1" x14ac:dyDescent="0.2">
      <c r="A741" s="146"/>
      <c r="B741" s="9" t="s">
        <v>1188</v>
      </c>
      <c r="C741" s="9" t="s">
        <v>1197</v>
      </c>
      <c r="D741" s="46" t="s">
        <v>12</v>
      </c>
      <c r="E741" s="47" t="s">
        <v>25</v>
      </c>
      <c r="F741" s="47" t="s">
        <v>14</v>
      </c>
      <c r="G741" s="56" t="s">
        <v>320</v>
      </c>
      <c r="H741" s="50">
        <v>9.9130888072369281</v>
      </c>
      <c r="I741" s="14">
        <v>1.31006</v>
      </c>
      <c r="J741" s="14">
        <v>6.5976171103691286</v>
      </c>
      <c r="K741" s="21">
        <v>2.0054116968678004</v>
      </c>
    </row>
    <row r="742" spans="1:11" s="51" customFormat="1" x14ac:dyDescent="0.2">
      <c r="A742" s="146"/>
      <c r="B742" s="9" t="s">
        <v>1186</v>
      </c>
      <c r="C742" s="9" t="s">
        <v>1197</v>
      </c>
      <c r="D742" s="46" t="s">
        <v>12</v>
      </c>
      <c r="E742" s="47" t="s">
        <v>25</v>
      </c>
      <c r="F742" s="47" t="s">
        <v>14</v>
      </c>
      <c r="G742" s="56" t="s">
        <v>320</v>
      </c>
      <c r="H742" s="50">
        <v>13.98332190969011</v>
      </c>
      <c r="I742" s="14">
        <v>2.2690200000000003</v>
      </c>
      <c r="J742" s="14">
        <v>8.9836359318461536</v>
      </c>
      <c r="K742" s="21">
        <v>2.730665977843957</v>
      </c>
    </row>
    <row r="743" spans="1:11" s="51" customFormat="1" x14ac:dyDescent="0.2">
      <c r="A743" s="146"/>
      <c r="B743" s="9" t="s">
        <v>1189</v>
      </c>
      <c r="C743" s="9" t="s">
        <v>1197</v>
      </c>
      <c r="D743" s="46" t="s">
        <v>12</v>
      </c>
      <c r="E743" s="47" t="s">
        <v>25</v>
      </c>
      <c r="F743" s="47" t="s">
        <v>14</v>
      </c>
      <c r="G743" s="56" t="s">
        <v>320</v>
      </c>
      <c r="H743" s="50">
        <v>9.9339764027699147</v>
      </c>
      <c r="I743" s="14">
        <v>0.51102999999999998</v>
      </c>
      <c r="J743" s="14">
        <v>7.2264075606382985</v>
      </c>
      <c r="K743" s="21">
        <v>2.1965388421316172</v>
      </c>
    </row>
    <row r="744" spans="1:11" s="51" customFormat="1" x14ac:dyDescent="0.2">
      <c r="A744" s="146"/>
      <c r="B744" s="9" t="s">
        <v>1193</v>
      </c>
      <c r="C744" s="9" t="s">
        <v>1197</v>
      </c>
      <c r="D744" s="46" t="s">
        <v>12</v>
      </c>
      <c r="E744" s="47" t="s">
        <v>25</v>
      </c>
      <c r="F744" s="47" t="s">
        <v>14</v>
      </c>
      <c r="G744" s="56" t="s">
        <v>320</v>
      </c>
      <c r="H744" s="50">
        <v>10.771550633321963</v>
      </c>
      <c r="I744" s="14">
        <v>2.1866300000000001</v>
      </c>
      <c r="J744" s="14">
        <v>6.5837300479477605</v>
      </c>
      <c r="K744" s="21">
        <v>2.0011905853742014</v>
      </c>
    </row>
    <row r="745" spans="1:11" s="55" customFormat="1" x14ac:dyDescent="0.2">
      <c r="A745" s="146"/>
      <c r="B745" s="9" t="s">
        <v>1181</v>
      </c>
      <c r="C745" s="9" t="s">
        <v>1198</v>
      </c>
      <c r="D745" s="46" t="s">
        <v>12</v>
      </c>
      <c r="E745" s="47" t="s">
        <v>25</v>
      </c>
      <c r="F745" s="47" t="s">
        <v>14</v>
      </c>
      <c r="G745" s="56" t="s">
        <v>320</v>
      </c>
      <c r="H745" s="50">
        <v>9.2020415655054713</v>
      </c>
      <c r="I745" s="14">
        <v>1.4605100000000002</v>
      </c>
      <c r="J745" s="14">
        <v>5.936939450217392</v>
      </c>
      <c r="K745" s="21">
        <v>1.8045921152880786</v>
      </c>
    </row>
    <row r="746" spans="1:11" s="51" customFormat="1" x14ac:dyDescent="0.2">
      <c r="A746" s="146"/>
      <c r="B746" s="9" t="s">
        <v>1183</v>
      </c>
      <c r="C746" s="9" t="s">
        <v>1198</v>
      </c>
      <c r="D746" s="46" t="s">
        <v>12</v>
      </c>
      <c r="E746" s="47" t="s">
        <v>25</v>
      </c>
      <c r="F746" s="47" t="s">
        <v>14</v>
      </c>
      <c r="G746" s="56" t="s">
        <v>320</v>
      </c>
      <c r="H746" s="50">
        <v>8.9048927255035757</v>
      </c>
      <c r="I746" s="14">
        <v>1.4515400000000001</v>
      </c>
      <c r="J746" s="14">
        <v>5.7159366280434787</v>
      </c>
      <c r="K746" s="21">
        <v>1.7374160974600958</v>
      </c>
    </row>
    <row r="747" spans="1:11" s="55" customFormat="1" x14ac:dyDescent="0.2">
      <c r="A747" s="146"/>
      <c r="B747" s="9" t="s">
        <v>1187</v>
      </c>
      <c r="C747" s="9" t="s">
        <v>1198</v>
      </c>
      <c r="D747" s="46" t="s">
        <v>12</v>
      </c>
      <c r="E747" s="47" t="s">
        <v>25</v>
      </c>
      <c r="F747" s="47" t="s">
        <v>14</v>
      </c>
      <c r="G747" s="56" t="s">
        <v>320</v>
      </c>
      <c r="H747" s="50">
        <v>6.5150492234400836</v>
      </c>
      <c r="I747" s="14">
        <v>1.0240900000000002</v>
      </c>
      <c r="J747" s="14">
        <v>4.2109874715789468</v>
      </c>
      <c r="K747" s="21">
        <v>1.2799717518611367</v>
      </c>
    </row>
    <row r="748" spans="1:11" s="55" customFormat="1" x14ac:dyDescent="0.2">
      <c r="A748" s="146"/>
      <c r="B748" s="9" t="s">
        <v>1184</v>
      </c>
      <c r="C748" s="9" t="s">
        <v>1198</v>
      </c>
      <c r="D748" s="46" t="s">
        <v>12</v>
      </c>
      <c r="E748" s="47" t="s">
        <v>25</v>
      </c>
      <c r="F748" s="47" t="s">
        <v>14</v>
      </c>
      <c r="G748" s="56" t="s">
        <v>320</v>
      </c>
      <c r="H748" s="50">
        <v>8.3647629236835819</v>
      </c>
      <c r="I748" s="14">
        <v>1.18649</v>
      </c>
      <c r="J748" s="14">
        <v>5.5049793886956513</v>
      </c>
      <c r="K748" s="21">
        <v>1.6732935349879303</v>
      </c>
    </row>
    <row r="749" spans="1:11" s="55" customFormat="1" x14ac:dyDescent="0.2">
      <c r="A749" s="146"/>
      <c r="B749" s="9" t="s">
        <v>1196</v>
      </c>
      <c r="C749" s="9" t="s">
        <v>1198</v>
      </c>
      <c r="D749" s="46" t="s">
        <v>12</v>
      </c>
      <c r="E749" s="47" t="s">
        <v>25</v>
      </c>
      <c r="F749" s="47" t="s">
        <v>14</v>
      </c>
      <c r="G749" s="56" t="s">
        <v>320</v>
      </c>
      <c r="H749" s="50">
        <v>6.6866729910907416</v>
      </c>
      <c r="I749" s="14">
        <v>0.75672000000000006</v>
      </c>
      <c r="J749" s="14">
        <v>4.5476494609426226</v>
      </c>
      <c r="K749" s="21">
        <v>1.3823035301481197</v>
      </c>
    </row>
    <row r="750" spans="1:11" s="55" customFormat="1" x14ac:dyDescent="0.2">
      <c r="A750" s="146"/>
      <c r="B750" s="9" t="s">
        <v>1189</v>
      </c>
      <c r="C750" s="9" t="s">
        <v>1198</v>
      </c>
      <c r="D750" s="46" t="s">
        <v>12</v>
      </c>
      <c r="E750" s="47" t="s">
        <v>25</v>
      </c>
      <c r="F750" s="47" t="s">
        <v>14</v>
      </c>
      <c r="G750" s="56" t="s">
        <v>320</v>
      </c>
      <c r="H750" s="50">
        <v>11.735432478853653</v>
      </c>
      <c r="I750" s="14">
        <v>1.7365000000000002</v>
      </c>
      <c r="J750" s="14">
        <v>7.6681282239130431</v>
      </c>
      <c r="K750" s="21">
        <v>2.3308042549406087</v>
      </c>
    </row>
    <row r="751" spans="1:11" s="55" customFormat="1" x14ac:dyDescent="0.2">
      <c r="A751" s="146"/>
      <c r="B751" s="9" t="s">
        <v>205</v>
      </c>
      <c r="C751" s="9" t="s">
        <v>1199</v>
      </c>
      <c r="D751" s="46" t="s">
        <v>36</v>
      </c>
      <c r="E751" s="47" t="s">
        <v>25</v>
      </c>
      <c r="F751" s="47" t="s">
        <v>14</v>
      </c>
      <c r="G751" s="56" t="s">
        <v>320</v>
      </c>
      <c r="H751" s="50">
        <v>6.6191929607063766</v>
      </c>
      <c r="I751" s="14">
        <v>1.4293</v>
      </c>
      <c r="J751" s="14">
        <v>3.9801013533439495</v>
      </c>
      <c r="K751" s="21">
        <v>1.2097916073624269</v>
      </c>
    </row>
    <row r="752" spans="1:11" s="51" customFormat="1" x14ac:dyDescent="0.2">
      <c r="A752" s="146"/>
      <c r="B752" s="9" t="s">
        <v>1200</v>
      </c>
      <c r="C752" s="9" t="s">
        <v>1199</v>
      </c>
      <c r="D752" s="46" t="s">
        <v>36</v>
      </c>
      <c r="E752" s="47" t="s">
        <v>25</v>
      </c>
      <c r="F752" s="47" t="s">
        <v>14</v>
      </c>
      <c r="G752" s="56" t="s">
        <v>320</v>
      </c>
      <c r="H752" s="50">
        <v>6.456516436431242</v>
      </c>
      <c r="I752" s="14">
        <v>1.48045</v>
      </c>
      <c r="J752" s="14">
        <v>3.8161189272916669</v>
      </c>
      <c r="K752" s="21">
        <v>1.159947509139575</v>
      </c>
    </row>
    <row r="753" spans="1:11" s="51" customFormat="1" x14ac:dyDescent="0.2">
      <c r="A753" s="146"/>
      <c r="B753" s="9" t="s">
        <v>1201</v>
      </c>
      <c r="C753" s="9" t="s">
        <v>1199</v>
      </c>
      <c r="D753" s="46" t="s">
        <v>36</v>
      </c>
      <c r="E753" s="47" t="s">
        <v>25</v>
      </c>
      <c r="F753" s="47" t="s">
        <v>14</v>
      </c>
      <c r="G753" s="56" t="s">
        <v>320</v>
      </c>
      <c r="H753" s="50">
        <v>8.1540018796007363</v>
      </c>
      <c r="I753" s="14">
        <v>2.5140799999999999</v>
      </c>
      <c r="J753" s="14">
        <v>4.3252261416</v>
      </c>
      <c r="K753" s="21">
        <v>1.314695738000736</v>
      </c>
    </row>
    <row r="754" spans="1:11" s="51" customFormat="1" x14ac:dyDescent="0.2">
      <c r="A754" s="146"/>
      <c r="B754" s="9" t="s">
        <v>1202</v>
      </c>
      <c r="C754" s="9" t="s">
        <v>1203</v>
      </c>
      <c r="D754" s="46" t="s">
        <v>36</v>
      </c>
      <c r="E754" s="47" t="s">
        <v>25</v>
      </c>
      <c r="F754" s="47" t="s">
        <v>14</v>
      </c>
      <c r="G754" s="56" t="s">
        <v>320</v>
      </c>
      <c r="H754" s="50">
        <v>5.6290694698339445</v>
      </c>
      <c r="I754" s="14">
        <v>0.48313</v>
      </c>
      <c r="J754" s="14">
        <v>3.9463936545859881</v>
      </c>
      <c r="K754" s="21">
        <v>1.199545815247957</v>
      </c>
    </row>
    <row r="755" spans="1:11" s="51" customFormat="1" x14ac:dyDescent="0.2">
      <c r="A755" s="146"/>
      <c r="B755" s="9" t="s">
        <v>1194</v>
      </c>
      <c r="C755" s="9" t="s">
        <v>1203</v>
      </c>
      <c r="D755" s="46" t="s">
        <v>36</v>
      </c>
      <c r="E755" s="47" t="s">
        <v>25</v>
      </c>
      <c r="F755" s="47" t="s">
        <v>14</v>
      </c>
      <c r="G755" s="56" t="s">
        <v>320</v>
      </c>
      <c r="H755" s="50">
        <v>7.9212594435684789</v>
      </c>
      <c r="I755" s="14">
        <v>2.4466099999999997</v>
      </c>
      <c r="J755" s="14">
        <v>4.1984795879999997</v>
      </c>
      <c r="K755" s="21">
        <v>1.2761698555684799</v>
      </c>
    </row>
    <row r="756" spans="1:11" s="51" customFormat="1" x14ac:dyDescent="0.2">
      <c r="A756" s="146"/>
      <c r="B756" s="9" t="s">
        <v>203</v>
      </c>
      <c r="C756" s="9" t="s">
        <v>1204</v>
      </c>
      <c r="D756" s="46" t="s">
        <v>36</v>
      </c>
      <c r="E756" s="47" t="s">
        <v>25</v>
      </c>
      <c r="F756" s="47" t="s">
        <v>14</v>
      </c>
      <c r="G756" s="56" t="s">
        <v>320</v>
      </c>
      <c r="H756" s="50">
        <v>6.3338279644538131</v>
      </c>
      <c r="I756" s="14">
        <v>0.60635000000000006</v>
      </c>
      <c r="J756" s="14">
        <v>4.3923724381528677</v>
      </c>
      <c r="K756" s="21">
        <v>1.3351055263009457</v>
      </c>
    </row>
    <row r="757" spans="1:11" s="51" customFormat="1" x14ac:dyDescent="0.2">
      <c r="A757" s="146"/>
      <c r="B757" s="9" t="s">
        <v>1205</v>
      </c>
      <c r="C757" s="9" t="s">
        <v>1204</v>
      </c>
      <c r="D757" s="46" t="s">
        <v>36</v>
      </c>
      <c r="E757" s="47" t="s">
        <v>25</v>
      </c>
      <c r="F757" s="47" t="s">
        <v>14</v>
      </c>
      <c r="G757" s="56" t="s">
        <v>320</v>
      </c>
      <c r="H757" s="50">
        <v>7.3062986270421577</v>
      </c>
      <c r="I757" s="14">
        <v>1.9576199999999999</v>
      </c>
      <c r="J757" s="14">
        <v>4.1018732377083333</v>
      </c>
      <c r="K757" s="21">
        <v>1.2468053893338251</v>
      </c>
    </row>
    <row r="758" spans="1:11" s="51" customFormat="1" x14ac:dyDescent="0.2">
      <c r="A758" s="146"/>
      <c r="B758" s="9" t="s">
        <v>1206</v>
      </c>
      <c r="C758" s="9" t="s">
        <v>1204</v>
      </c>
      <c r="D758" s="46" t="s">
        <v>36</v>
      </c>
      <c r="E758" s="47" t="s">
        <v>25</v>
      </c>
      <c r="F758" s="47" t="s">
        <v>14</v>
      </c>
      <c r="G758" s="56" t="s">
        <v>320</v>
      </c>
      <c r="H758" s="50">
        <v>6.7116251362449111</v>
      </c>
      <c r="I758" s="14">
        <v>0.70013999999999998</v>
      </c>
      <c r="J758" s="14">
        <v>4.6101760301273895</v>
      </c>
      <c r="K758" s="21">
        <v>1.4013091061175214</v>
      </c>
    </row>
    <row r="759" spans="1:11" s="51" customFormat="1" x14ac:dyDescent="0.2">
      <c r="A759" s="146"/>
      <c r="B759" s="9" t="s">
        <v>1207</v>
      </c>
      <c r="C759" s="9" t="s">
        <v>1208</v>
      </c>
      <c r="D759" s="46" t="s">
        <v>36</v>
      </c>
      <c r="E759" s="47" t="s">
        <v>25</v>
      </c>
      <c r="F759" s="47" t="s">
        <v>14</v>
      </c>
      <c r="G759" s="56" t="s">
        <v>320</v>
      </c>
      <c r="H759" s="50">
        <v>8.2195159683693912</v>
      </c>
      <c r="I759" s="14">
        <v>3.2080199999999999</v>
      </c>
      <c r="J759" s="14">
        <v>3.8432896472049687</v>
      </c>
      <c r="K759" s="21">
        <v>1.1682063211644222</v>
      </c>
    </row>
    <row r="760" spans="1:11" s="51" customFormat="1" x14ac:dyDescent="0.2">
      <c r="A760" s="146"/>
      <c r="B760" s="9" t="s">
        <v>1151</v>
      </c>
      <c r="C760" s="9" t="s">
        <v>1209</v>
      </c>
      <c r="D760" s="46" t="s">
        <v>36</v>
      </c>
      <c r="E760" s="47" t="s">
        <v>25</v>
      </c>
      <c r="F760" s="47" t="s">
        <v>14</v>
      </c>
      <c r="G760" s="56" t="s">
        <v>320</v>
      </c>
      <c r="H760" s="50">
        <v>24.397310218977388</v>
      </c>
      <c r="I760" s="14">
        <v>16.27056</v>
      </c>
      <c r="J760" s="14">
        <v>6.2323615900621103</v>
      </c>
      <c r="K760" s="21">
        <v>1.8943886289152791</v>
      </c>
    </row>
    <row r="761" spans="1:11" s="51" customFormat="1" x14ac:dyDescent="0.2">
      <c r="A761" s="146"/>
      <c r="B761" s="9" t="s">
        <v>1164</v>
      </c>
      <c r="C761" s="9" t="s">
        <v>1209</v>
      </c>
      <c r="D761" s="46" t="s">
        <v>36</v>
      </c>
      <c r="E761" s="47" t="s">
        <v>25</v>
      </c>
      <c r="F761" s="47" t="s">
        <v>14</v>
      </c>
      <c r="G761" s="56" t="s">
        <v>320</v>
      </c>
      <c r="H761" s="50">
        <v>24.397310218977388</v>
      </c>
      <c r="I761" s="14">
        <v>16.27056</v>
      </c>
      <c r="J761" s="14">
        <v>6.2323615900621103</v>
      </c>
      <c r="K761" s="21">
        <v>1.8943886289152791</v>
      </c>
    </row>
    <row r="762" spans="1:11" s="51" customFormat="1" x14ac:dyDescent="0.2">
      <c r="A762" s="146"/>
      <c r="B762" s="9" t="s">
        <v>1155</v>
      </c>
      <c r="C762" s="9" t="s">
        <v>1209</v>
      </c>
      <c r="D762" s="46" t="s">
        <v>36</v>
      </c>
      <c r="E762" s="47" t="s">
        <v>25</v>
      </c>
      <c r="F762" s="47" t="s">
        <v>14</v>
      </c>
      <c r="G762" s="56" t="s">
        <v>320</v>
      </c>
      <c r="H762" s="50">
        <v>26.205350218977394</v>
      </c>
      <c r="I762" s="14">
        <v>18.078600000000002</v>
      </c>
      <c r="J762" s="14">
        <v>6.2323615900621103</v>
      </c>
      <c r="K762" s="21">
        <v>1.8943886289152791</v>
      </c>
    </row>
    <row r="763" spans="1:11" s="51" customFormat="1" x14ac:dyDescent="0.2">
      <c r="A763" s="146"/>
      <c r="B763" s="9" t="s">
        <v>1196</v>
      </c>
      <c r="C763" s="9" t="s">
        <v>1210</v>
      </c>
      <c r="D763" s="46" t="s">
        <v>12</v>
      </c>
      <c r="E763" s="47" t="s">
        <v>25</v>
      </c>
      <c r="F763" s="47" t="s">
        <v>14</v>
      </c>
      <c r="G763" s="56" t="s">
        <v>320</v>
      </c>
      <c r="H763" s="50">
        <v>2.7119167396591299</v>
      </c>
      <c r="I763" s="14">
        <v>3.0000000000000001E-3</v>
      </c>
      <c r="J763" s="14">
        <v>2.0774538633540369</v>
      </c>
      <c r="K763" s="21">
        <v>0.63146287630509312</v>
      </c>
    </row>
    <row r="764" spans="1:11" s="51" customFormat="1" x14ac:dyDescent="0.2">
      <c r="A764" s="146"/>
      <c r="B764" s="9" t="s">
        <v>1211</v>
      </c>
      <c r="C764" s="12" t="s">
        <v>1212</v>
      </c>
      <c r="D764" s="46" t="s">
        <v>36</v>
      </c>
      <c r="E764" s="47" t="s">
        <v>25</v>
      </c>
      <c r="F764" s="47" t="s">
        <v>14</v>
      </c>
      <c r="G764" s="56" t="s">
        <v>320</v>
      </c>
      <c r="H764" s="50">
        <v>72.478774746154926</v>
      </c>
      <c r="I764" s="14">
        <v>39.049999999999997</v>
      </c>
      <c r="J764" s="14">
        <v>25.636349846739876</v>
      </c>
      <c r="K764" s="21">
        <v>7.7924248994150531</v>
      </c>
    </row>
    <row r="765" spans="1:11" s="51" customFormat="1" ht="25.5" x14ac:dyDescent="0.2">
      <c r="A765" s="146"/>
      <c r="B765" s="9" t="s">
        <v>1211</v>
      </c>
      <c r="C765" s="9" t="s">
        <v>1213</v>
      </c>
      <c r="D765" s="46" t="s">
        <v>12</v>
      </c>
      <c r="E765" s="47" t="s">
        <v>25</v>
      </c>
      <c r="F765" s="47" t="s">
        <v>14</v>
      </c>
      <c r="G765" s="56" t="s">
        <v>320</v>
      </c>
      <c r="H765" s="50">
        <v>570.58624930020596</v>
      </c>
      <c r="I765" s="14">
        <v>473.46</v>
      </c>
      <c r="J765" s="14">
        <v>74.485604850000001</v>
      </c>
      <c r="K765" s="21">
        <v>22.640644450206</v>
      </c>
    </row>
    <row r="766" spans="1:11" s="51" customFormat="1" ht="25.5" x14ac:dyDescent="0.2">
      <c r="A766" s="146"/>
      <c r="B766" s="9" t="s">
        <v>1211</v>
      </c>
      <c r="C766" s="9" t="s">
        <v>1214</v>
      </c>
      <c r="D766" s="46" t="s">
        <v>12</v>
      </c>
      <c r="E766" s="47" t="s">
        <v>25</v>
      </c>
      <c r="F766" s="47" t="s">
        <v>14</v>
      </c>
      <c r="G766" s="56" t="s">
        <v>320</v>
      </c>
      <c r="H766" s="50">
        <v>506.40624930020601</v>
      </c>
      <c r="I766" s="14">
        <v>409.28</v>
      </c>
      <c r="J766" s="14">
        <v>74.485604850000001</v>
      </c>
      <c r="K766" s="21">
        <v>22.640644450206</v>
      </c>
    </row>
    <row r="767" spans="1:11" s="51" customFormat="1" ht="25.5" x14ac:dyDescent="0.2">
      <c r="A767" s="146"/>
      <c r="B767" s="9" t="s">
        <v>1211</v>
      </c>
      <c r="C767" s="9" t="s">
        <v>1215</v>
      </c>
      <c r="D767" s="46" t="s">
        <v>12</v>
      </c>
      <c r="E767" s="47" t="s">
        <v>25</v>
      </c>
      <c r="F767" s="47" t="s">
        <v>14</v>
      </c>
      <c r="G767" s="56" t="s">
        <v>320</v>
      </c>
      <c r="H767" s="50">
        <v>506.40624930020601</v>
      </c>
      <c r="I767" s="14">
        <v>409.28</v>
      </c>
      <c r="J767" s="14">
        <v>74.485604850000001</v>
      </c>
      <c r="K767" s="21">
        <v>22.640644450206</v>
      </c>
    </row>
    <row r="768" spans="1:11" s="51" customFormat="1" ht="25.5" x14ac:dyDescent="0.2">
      <c r="A768" s="146"/>
      <c r="B768" s="9" t="s">
        <v>1211</v>
      </c>
      <c r="C768" s="9" t="s">
        <v>1216</v>
      </c>
      <c r="D768" s="46" t="s">
        <v>12</v>
      </c>
      <c r="E768" s="47" t="s">
        <v>25</v>
      </c>
      <c r="F768" s="47" t="s">
        <v>14</v>
      </c>
      <c r="G768" s="56" t="s">
        <v>320</v>
      </c>
      <c r="H768" s="50">
        <v>506.40624930020601</v>
      </c>
      <c r="I768" s="14">
        <v>409.28</v>
      </c>
      <c r="J768" s="14">
        <v>74.485604850000001</v>
      </c>
      <c r="K768" s="21">
        <v>22.640644450206</v>
      </c>
    </row>
    <row r="769" spans="1:11" s="55" customFormat="1" x14ac:dyDescent="0.2">
      <c r="A769" s="146"/>
      <c r="B769" s="9" t="s">
        <v>1211</v>
      </c>
      <c r="C769" s="9" t="s">
        <v>1217</v>
      </c>
      <c r="D769" s="46" t="s">
        <v>36</v>
      </c>
      <c r="E769" s="47" t="s">
        <v>25</v>
      </c>
      <c r="F769" s="47" t="s">
        <v>14</v>
      </c>
      <c r="G769" s="56" t="s">
        <v>320</v>
      </c>
      <c r="H769" s="50">
        <v>3.0688678391250006</v>
      </c>
      <c r="I769" s="14">
        <v>0.08</v>
      </c>
      <c r="J769" s="14">
        <v>2.2921468750000003</v>
      </c>
      <c r="K769" s="21">
        <v>0.69672096412500006</v>
      </c>
    </row>
    <row r="770" spans="1:11" s="55" customFormat="1" x14ac:dyDescent="0.2">
      <c r="A770" s="146"/>
      <c r="B770" s="9" t="s">
        <v>1211</v>
      </c>
      <c r="C770" s="9" t="s">
        <v>1218</v>
      </c>
      <c r="D770" s="46" t="s">
        <v>36</v>
      </c>
      <c r="E770" s="47" t="s">
        <v>25</v>
      </c>
      <c r="F770" s="47" t="s">
        <v>14</v>
      </c>
      <c r="G770" s="56" t="s">
        <v>320</v>
      </c>
      <c r="H770" s="50">
        <v>3.0788678391250004</v>
      </c>
      <c r="I770" s="14">
        <v>0.09</v>
      </c>
      <c r="J770" s="14">
        <v>2.2921468750000003</v>
      </c>
      <c r="K770" s="21">
        <v>0.69672096412500006</v>
      </c>
    </row>
    <row r="771" spans="1:11" s="55" customFormat="1" x14ac:dyDescent="0.2">
      <c r="A771" s="146"/>
      <c r="B771" s="9" t="s">
        <v>1211</v>
      </c>
      <c r="C771" s="9" t="s">
        <v>1219</v>
      </c>
      <c r="D771" s="46" t="s">
        <v>36</v>
      </c>
      <c r="E771" s="47" t="s">
        <v>25</v>
      </c>
      <c r="F771" s="47" t="s">
        <v>14</v>
      </c>
      <c r="G771" s="56" t="s">
        <v>320</v>
      </c>
      <c r="H771" s="50">
        <v>10.165833744751993</v>
      </c>
      <c r="I771" s="14">
        <v>0.24</v>
      </c>
      <c r="J771" s="14">
        <v>7.6120691928832116</v>
      </c>
      <c r="K771" s="21">
        <v>2.3137645518687813</v>
      </c>
    </row>
    <row r="772" spans="1:11" s="55" customFormat="1" x14ac:dyDescent="0.2">
      <c r="A772" s="146"/>
      <c r="B772" s="9" t="s">
        <v>1211</v>
      </c>
      <c r="C772" s="9" t="s">
        <v>1220</v>
      </c>
      <c r="D772" s="46" t="s">
        <v>36</v>
      </c>
      <c r="E772" s="47" t="s">
        <v>25</v>
      </c>
      <c r="F772" s="47" t="s">
        <v>14</v>
      </c>
      <c r="G772" s="56" t="s">
        <v>320</v>
      </c>
      <c r="H772" s="50">
        <v>9.1821885426000005</v>
      </c>
      <c r="I772" s="14">
        <v>4.4000000000000004</v>
      </c>
      <c r="J772" s="14">
        <v>3.6674350000000002</v>
      </c>
      <c r="K772" s="21">
        <v>1.1147535426000001</v>
      </c>
    </row>
    <row r="773" spans="1:11" s="55" customFormat="1" x14ac:dyDescent="0.2">
      <c r="A773" s="146"/>
      <c r="B773" s="9" t="s">
        <v>1211</v>
      </c>
      <c r="C773" s="9" t="s">
        <v>1221</v>
      </c>
      <c r="D773" s="46" t="s">
        <v>36</v>
      </c>
      <c r="E773" s="47" t="s">
        <v>25</v>
      </c>
      <c r="F773" s="47" t="s">
        <v>14</v>
      </c>
      <c r="G773" s="56" t="s">
        <v>320</v>
      </c>
      <c r="H773" s="50">
        <v>5.1321885425999998</v>
      </c>
      <c r="I773" s="14">
        <v>0.35</v>
      </c>
      <c r="J773" s="14">
        <v>3.6674350000000002</v>
      </c>
      <c r="K773" s="21">
        <v>1.1147535426000001</v>
      </c>
    </row>
    <row r="774" spans="1:11" s="55" customFormat="1" x14ac:dyDescent="0.2">
      <c r="A774" s="146"/>
      <c r="B774" s="9" t="s">
        <v>1211</v>
      </c>
      <c r="C774" s="9" t="s">
        <v>1222</v>
      </c>
      <c r="D774" s="46" t="s">
        <v>36</v>
      </c>
      <c r="E774" s="47" t="s">
        <v>25</v>
      </c>
      <c r="F774" s="47" t="s">
        <v>14</v>
      </c>
      <c r="G774" s="56" t="s">
        <v>320</v>
      </c>
      <c r="H774" s="50">
        <v>5.1821885426000005</v>
      </c>
      <c r="I774" s="14">
        <v>0.4</v>
      </c>
      <c r="J774" s="14">
        <v>3.6674350000000002</v>
      </c>
      <c r="K774" s="21">
        <v>1.1147535426000001</v>
      </c>
    </row>
    <row r="775" spans="1:11" s="55" customFormat="1" x14ac:dyDescent="0.2">
      <c r="A775" s="146"/>
      <c r="B775" s="9" t="s">
        <v>1211</v>
      </c>
      <c r="C775" s="9" t="s">
        <v>1223</v>
      </c>
      <c r="D775" s="46" t="s">
        <v>36</v>
      </c>
      <c r="E775" s="47" t="s">
        <v>25</v>
      </c>
      <c r="F775" s="47" t="s">
        <v>14</v>
      </c>
      <c r="G775" s="56" t="s">
        <v>320</v>
      </c>
      <c r="H775" s="50">
        <v>5.1821885426000005</v>
      </c>
      <c r="I775" s="14">
        <v>0.4</v>
      </c>
      <c r="J775" s="14">
        <v>3.6674350000000002</v>
      </c>
      <c r="K775" s="21">
        <v>1.1147535426000001</v>
      </c>
    </row>
    <row r="776" spans="1:11" s="55" customFormat="1" x14ac:dyDescent="0.2">
      <c r="A776" s="146"/>
      <c r="B776" s="9" t="s">
        <v>1211</v>
      </c>
      <c r="C776" s="9" t="s">
        <v>1224</v>
      </c>
      <c r="D776" s="46" t="s">
        <v>36</v>
      </c>
      <c r="E776" s="47" t="s">
        <v>25</v>
      </c>
      <c r="F776" s="47" t="s">
        <v>14</v>
      </c>
      <c r="G776" s="56" t="s">
        <v>320</v>
      </c>
      <c r="H776" s="50">
        <v>9.1821885426000005</v>
      </c>
      <c r="I776" s="14">
        <v>4.4000000000000004</v>
      </c>
      <c r="J776" s="14">
        <v>3.6674350000000002</v>
      </c>
      <c r="K776" s="21">
        <v>1.1147535426000001</v>
      </c>
    </row>
    <row r="777" spans="1:11" s="55" customFormat="1" x14ac:dyDescent="0.2">
      <c r="A777" s="146"/>
      <c r="B777" s="9" t="s">
        <v>1211</v>
      </c>
      <c r="C777" s="9" t="s">
        <v>1225</v>
      </c>
      <c r="D777" s="46" t="s">
        <v>36</v>
      </c>
      <c r="E777" s="47" t="s">
        <v>25</v>
      </c>
      <c r="F777" s="47" t="s">
        <v>14</v>
      </c>
      <c r="G777" s="56" t="s">
        <v>320</v>
      </c>
      <c r="H777" s="50">
        <v>10.559130283182</v>
      </c>
      <c r="I777" s="14">
        <v>0.66</v>
      </c>
      <c r="J777" s="14">
        <v>7.59159045</v>
      </c>
      <c r="K777" s="21">
        <v>2.3075398331820001</v>
      </c>
    </row>
    <row r="778" spans="1:11" s="55" customFormat="1" x14ac:dyDescent="0.2">
      <c r="A778" s="146"/>
      <c r="B778" s="9" t="s">
        <v>1211</v>
      </c>
      <c r="C778" s="9" t="s">
        <v>1226</v>
      </c>
      <c r="D778" s="46" t="s">
        <v>12</v>
      </c>
      <c r="E778" s="47" t="s">
        <v>25</v>
      </c>
      <c r="F778" s="47" t="s">
        <v>14</v>
      </c>
      <c r="G778" s="56" t="s">
        <v>320</v>
      </c>
      <c r="H778" s="50">
        <v>67.259184331103526</v>
      </c>
      <c r="I778" s="14">
        <v>2.21</v>
      </c>
      <c r="J778" s="14">
        <v>49.885874053731342</v>
      </c>
      <c r="K778" s="21">
        <v>15.16331027737218</v>
      </c>
    </row>
    <row r="779" spans="1:11" s="55" customFormat="1" x14ac:dyDescent="0.2">
      <c r="A779" s="146"/>
      <c r="B779" s="9" t="s">
        <v>1211</v>
      </c>
      <c r="C779" s="9" t="s">
        <v>1226</v>
      </c>
      <c r="D779" s="46" t="s">
        <v>36</v>
      </c>
      <c r="E779" s="47" t="s">
        <v>25</v>
      </c>
      <c r="F779" s="47" t="s">
        <v>14</v>
      </c>
      <c r="G779" s="56" t="s">
        <v>320</v>
      </c>
      <c r="H779" s="50">
        <v>10.559130283182</v>
      </c>
      <c r="I779" s="14">
        <v>0.66</v>
      </c>
      <c r="J779" s="14">
        <v>7.59159045</v>
      </c>
      <c r="K779" s="21">
        <v>2.3075398331820001</v>
      </c>
    </row>
    <row r="780" spans="1:11" s="55" customFormat="1" x14ac:dyDescent="0.2">
      <c r="A780" s="146"/>
      <c r="B780" s="9" t="s">
        <v>1211</v>
      </c>
      <c r="C780" s="9" t="s">
        <v>1227</v>
      </c>
      <c r="D780" s="46" t="s">
        <v>36</v>
      </c>
      <c r="E780" s="47" t="s">
        <v>25</v>
      </c>
      <c r="F780" s="47" t="s">
        <v>14</v>
      </c>
      <c r="G780" s="56" t="s">
        <v>320</v>
      </c>
      <c r="H780" s="50">
        <v>10.489130283182</v>
      </c>
      <c r="I780" s="14">
        <v>0.59</v>
      </c>
      <c r="J780" s="14">
        <v>7.59159045</v>
      </c>
      <c r="K780" s="21">
        <v>2.3075398331820001</v>
      </c>
    </row>
    <row r="781" spans="1:11" s="55" customFormat="1" x14ac:dyDescent="0.2">
      <c r="A781" s="146"/>
      <c r="B781" s="9" t="s">
        <v>1211</v>
      </c>
      <c r="C781" s="9" t="s">
        <v>1228</v>
      </c>
      <c r="D781" s="46" t="s">
        <v>36</v>
      </c>
      <c r="E781" s="47" t="s">
        <v>25</v>
      </c>
      <c r="F781" s="47" t="s">
        <v>14</v>
      </c>
      <c r="G781" s="56" t="s">
        <v>320</v>
      </c>
      <c r="H781" s="50">
        <v>10.499130283182</v>
      </c>
      <c r="I781" s="14">
        <v>0.6</v>
      </c>
      <c r="J781" s="14">
        <v>7.59159045</v>
      </c>
      <c r="K781" s="21">
        <v>2.3075398331820001</v>
      </c>
    </row>
    <row r="782" spans="1:11" s="55" customFormat="1" x14ac:dyDescent="0.2">
      <c r="A782" s="146"/>
      <c r="B782" s="9" t="s">
        <v>1211</v>
      </c>
      <c r="C782" s="9" t="s">
        <v>1229</v>
      </c>
      <c r="D782" s="46" t="s">
        <v>36</v>
      </c>
      <c r="E782" s="47" t="s">
        <v>25</v>
      </c>
      <c r="F782" s="47" t="s">
        <v>14</v>
      </c>
      <c r="G782" s="56" t="s">
        <v>320</v>
      </c>
      <c r="H782" s="50">
        <v>10.499130283182</v>
      </c>
      <c r="I782" s="14">
        <v>0.6</v>
      </c>
      <c r="J782" s="14">
        <v>7.59159045</v>
      </c>
      <c r="K782" s="21">
        <v>2.3075398331820001</v>
      </c>
    </row>
    <row r="783" spans="1:11" s="55" customFormat="1" x14ac:dyDescent="0.2">
      <c r="A783" s="146"/>
      <c r="B783" s="9" t="s">
        <v>1230</v>
      </c>
      <c r="C783" s="9" t="s">
        <v>1231</v>
      </c>
      <c r="D783" s="46" t="s">
        <v>36</v>
      </c>
      <c r="E783" s="47" t="s">
        <v>25</v>
      </c>
      <c r="F783" s="47" t="s">
        <v>14</v>
      </c>
      <c r="G783" s="56" t="s">
        <v>320</v>
      </c>
      <c r="H783" s="50">
        <v>3.0789161567259997</v>
      </c>
      <c r="I783" s="14">
        <v>0.64</v>
      </c>
      <c r="J783" s="14">
        <v>1.8703918499999999</v>
      </c>
      <c r="K783" s="21">
        <v>0.56852430672599996</v>
      </c>
    </row>
    <row r="784" spans="1:11" s="55" customFormat="1" x14ac:dyDescent="0.2">
      <c r="A784" s="146"/>
      <c r="B784" s="9" t="s">
        <v>1230</v>
      </c>
      <c r="C784" s="9" t="s">
        <v>1232</v>
      </c>
      <c r="D784" s="46" t="s">
        <v>36</v>
      </c>
      <c r="E784" s="47" t="s">
        <v>25</v>
      </c>
      <c r="F784" s="47" t="s">
        <v>14</v>
      </c>
      <c r="G784" s="56" t="s">
        <v>320</v>
      </c>
      <c r="H784" s="50">
        <v>3.0789161567259997</v>
      </c>
      <c r="I784" s="14">
        <v>0.64</v>
      </c>
      <c r="J784" s="14">
        <v>1.8703918499999999</v>
      </c>
      <c r="K784" s="21">
        <v>0.56852430672599996</v>
      </c>
    </row>
    <row r="785" spans="1:11" s="55" customFormat="1" x14ac:dyDescent="0.2">
      <c r="A785" s="146"/>
      <c r="B785" s="9" t="s">
        <v>1230</v>
      </c>
      <c r="C785" s="9" t="s">
        <v>1233</v>
      </c>
      <c r="D785" s="46" t="s">
        <v>36</v>
      </c>
      <c r="E785" s="47" t="s">
        <v>25</v>
      </c>
      <c r="F785" s="47" t="s">
        <v>14</v>
      </c>
      <c r="G785" s="56" t="s">
        <v>320</v>
      </c>
      <c r="H785" s="50">
        <v>3.0789161567259997</v>
      </c>
      <c r="I785" s="14">
        <v>0.64</v>
      </c>
      <c r="J785" s="14">
        <v>1.8703918499999999</v>
      </c>
      <c r="K785" s="21">
        <v>0.56852430672599996</v>
      </c>
    </row>
    <row r="786" spans="1:11" s="55" customFormat="1" x14ac:dyDescent="0.2">
      <c r="A786" s="146"/>
      <c r="B786" s="9" t="s">
        <v>1230</v>
      </c>
      <c r="C786" s="9" t="s">
        <v>1234</v>
      </c>
      <c r="D786" s="46" t="s">
        <v>36</v>
      </c>
      <c r="E786" s="47" t="s">
        <v>25</v>
      </c>
      <c r="F786" s="47" t="s">
        <v>14</v>
      </c>
      <c r="G786" s="56" t="s">
        <v>320</v>
      </c>
      <c r="H786" s="50">
        <v>3.0789161567259997</v>
      </c>
      <c r="I786" s="14">
        <v>0.64</v>
      </c>
      <c r="J786" s="14">
        <v>1.8703918499999999</v>
      </c>
      <c r="K786" s="21">
        <v>0.56852430672599996</v>
      </c>
    </row>
    <row r="787" spans="1:11" s="55" customFormat="1" x14ac:dyDescent="0.2">
      <c r="A787" s="146"/>
      <c r="B787" s="9" t="s">
        <v>1230</v>
      </c>
      <c r="C787" s="9" t="s">
        <v>1235</v>
      </c>
      <c r="D787" s="46" t="s">
        <v>36</v>
      </c>
      <c r="E787" s="47" t="s">
        <v>25</v>
      </c>
      <c r="F787" s="47" t="s">
        <v>14</v>
      </c>
      <c r="G787" s="56" t="s">
        <v>320</v>
      </c>
      <c r="H787" s="50">
        <v>3.0789161567259997</v>
      </c>
      <c r="I787" s="14">
        <v>0.64</v>
      </c>
      <c r="J787" s="14">
        <v>1.8703918499999999</v>
      </c>
      <c r="K787" s="21">
        <v>0.56852430672599996</v>
      </c>
    </row>
    <row r="788" spans="1:11" s="55" customFormat="1" x14ac:dyDescent="0.2">
      <c r="A788" s="146"/>
      <c r="B788" s="9" t="s">
        <v>1230</v>
      </c>
      <c r="C788" s="9" t="s">
        <v>1236</v>
      </c>
      <c r="D788" s="46" t="s">
        <v>36</v>
      </c>
      <c r="E788" s="47" t="s">
        <v>25</v>
      </c>
      <c r="F788" s="47" t="s">
        <v>14</v>
      </c>
      <c r="G788" s="56" t="s">
        <v>320</v>
      </c>
      <c r="H788" s="50">
        <v>3.0789161567259997</v>
      </c>
      <c r="I788" s="14">
        <v>0.64</v>
      </c>
      <c r="J788" s="14">
        <v>1.8703918499999999</v>
      </c>
      <c r="K788" s="21">
        <v>0.56852430672599996</v>
      </c>
    </row>
    <row r="789" spans="1:11" s="55" customFormat="1" x14ac:dyDescent="0.2">
      <c r="A789" s="146"/>
      <c r="B789" s="9" t="s">
        <v>1230</v>
      </c>
      <c r="C789" s="9" t="s">
        <v>1237</v>
      </c>
      <c r="D789" s="46" t="s">
        <v>36</v>
      </c>
      <c r="E789" s="47" t="s">
        <v>25</v>
      </c>
      <c r="F789" s="47" t="s">
        <v>14</v>
      </c>
      <c r="G789" s="56" t="s">
        <v>320</v>
      </c>
      <c r="H789" s="50">
        <v>3.0789161567259997</v>
      </c>
      <c r="I789" s="14">
        <v>0.64</v>
      </c>
      <c r="J789" s="14">
        <v>1.8703918499999999</v>
      </c>
      <c r="K789" s="21">
        <v>0.56852430672599996</v>
      </c>
    </row>
    <row r="790" spans="1:11" s="55" customFormat="1" x14ac:dyDescent="0.2">
      <c r="A790" s="146"/>
      <c r="B790" s="9" t="s">
        <v>1230</v>
      </c>
      <c r="C790" s="9" t="s">
        <v>1238</v>
      </c>
      <c r="D790" s="46" t="s">
        <v>36</v>
      </c>
      <c r="E790" s="47" t="s">
        <v>25</v>
      </c>
      <c r="F790" s="47" t="s">
        <v>14</v>
      </c>
      <c r="G790" s="56" t="s">
        <v>320</v>
      </c>
      <c r="H790" s="50">
        <v>3.0789161567259997</v>
      </c>
      <c r="I790" s="14">
        <v>0.64</v>
      </c>
      <c r="J790" s="14">
        <v>1.8703918499999999</v>
      </c>
      <c r="K790" s="21">
        <v>0.56852430672599996</v>
      </c>
    </row>
    <row r="791" spans="1:11" s="58" customFormat="1" x14ac:dyDescent="0.2">
      <c r="A791" s="146"/>
      <c r="B791" s="9" t="s">
        <v>1230</v>
      </c>
      <c r="C791" s="9" t="s">
        <v>1239</v>
      </c>
      <c r="D791" s="46" t="s">
        <v>36</v>
      </c>
      <c r="E791" s="47" t="s">
        <v>25</v>
      </c>
      <c r="F791" s="47" t="s">
        <v>14</v>
      </c>
      <c r="G791" s="56" t="s">
        <v>320</v>
      </c>
      <c r="H791" s="50">
        <v>3.0789161567259997</v>
      </c>
      <c r="I791" s="14">
        <v>0.64</v>
      </c>
      <c r="J791" s="14">
        <v>1.8703918499999999</v>
      </c>
      <c r="K791" s="21">
        <v>0.56852430672599996</v>
      </c>
    </row>
    <row r="792" spans="1:11" s="55" customFormat="1" x14ac:dyDescent="0.2">
      <c r="A792" s="146"/>
      <c r="B792" s="9" t="s">
        <v>1230</v>
      </c>
      <c r="C792" s="9" t="s">
        <v>1240</v>
      </c>
      <c r="D792" s="46" t="s">
        <v>36</v>
      </c>
      <c r="E792" s="47" t="s">
        <v>25</v>
      </c>
      <c r="F792" s="47" t="s">
        <v>14</v>
      </c>
      <c r="G792" s="56" t="s">
        <v>320</v>
      </c>
      <c r="H792" s="50">
        <v>3.0789161567259997</v>
      </c>
      <c r="I792" s="14">
        <v>0.64</v>
      </c>
      <c r="J792" s="14">
        <v>1.8703918499999999</v>
      </c>
      <c r="K792" s="21">
        <v>0.56852430672599996</v>
      </c>
    </row>
    <row r="793" spans="1:11" s="55" customFormat="1" x14ac:dyDescent="0.2">
      <c r="A793" s="146"/>
      <c r="B793" s="9" t="s">
        <v>1230</v>
      </c>
      <c r="C793" s="9" t="s">
        <v>1241</v>
      </c>
      <c r="D793" s="46" t="s">
        <v>36</v>
      </c>
      <c r="E793" s="47" t="s">
        <v>25</v>
      </c>
      <c r="F793" s="47" t="s">
        <v>14</v>
      </c>
      <c r="G793" s="56" t="s">
        <v>320</v>
      </c>
      <c r="H793" s="50">
        <v>3.0789161567259997</v>
      </c>
      <c r="I793" s="14">
        <v>0.64</v>
      </c>
      <c r="J793" s="14">
        <v>1.8703918499999999</v>
      </c>
      <c r="K793" s="21">
        <v>0.56852430672599996</v>
      </c>
    </row>
    <row r="794" spans="1:11" s="58" customFormat="1" x14ac:dyDescent="0.2">
      <c r="A794" s="146"/>
      <c r="B794" s="9" t="s">
        <v>1230</v>
      </c>
      <c r="C794" s="9" t="s">
        <v>1242</v>
      </c>
      <c r="D794" s="46" t="s">
        <v>36</v>
      </c>
      <c r="E794" s="47" t="s">
        <v>25</v>
      </c>
      <c r="F794" s="47" t="s">
        <v>14</v>
      </c>
      <c r="G794" s="56" t="s">
        <v>320</v>
      </c>
      <c r="H794" s="50">
        <v>3.0789161567259997</v>
      </c>
      <c r="I794" s="14">
        <v>0.64</v>
      </c>
      <c r="J794" s="14">
        <v>1.8703918499999999</v>
      </c>
      <c r="K794" s="21">
        <v>0.56852430672599996</v>
      </c>
    </row>
    <row r="795" spans="1:11" s="58" customFormat="1" x14ac:dyDescent="0.2">
      <c r="A795" s="146"/>
      <c r="B795" s="9" t="s">
        <v>1230</v>
      </c>
      <c r="C795" s="9" t="s">
        <v>1243</v>
      </c>
      <c r="D795" s="46" t="s">
        <v>36</v>
      </c>
      <c r="E795" s="47" t="s">
        <v>25</v>
      </c>
      <c r="F795" s="47" t="s">
        <v>14</v>
      </c>
      <c r="G795" s="56" t="s">
        <v>320</v>
      </c>
      <c r="H795" s="50">
        <v>3.0789161567259997</v>
      </c>
      <c r="I795" s="14">
        <v>0.64</v>
      </c>
      <c r="J795" s="14">
        <v>1.8703918499999999</v>
      </c>
      <c r="K795" s="21">
        <v>0.56852430672599996</v>
      </c>
    </row>
    <row r="796" spans="1:11" s="55" customFormat="1" x14ac:dyDescent="0.2">
      <c r="A796" s="146"/>
      <c r="B796" s="9" t="s">
        <v>1230</v>
      </c>
      <c r="C796" s="9" t="s">
        <v>1244</v>
      </c>
      <c r="D796" s="46" t="s">
        <v>36</v>
      </c>
      <c r="E796" s="47" t="s">
        <v>25</v>
      </c>
      <c r="F796" s="47" t="s">
        <v>14</v>
      </c>
      <c r="G796" s="56" t="s">
        <v>320</v>
      </c>
      <c r="H796" s="50">
        <v>3.0789161567259997</v>
      </c>
      <c r="I796" s="14">
        <v>0.64</v>
      </c>
      <c r="J796" s="14">
        <v>1.8703918499999999</v>
      </c>
      <c r="K796" s="21">
        <v>0.56852430672599996</v>
      </c>
    </row>
    <row r="797" spans="1:11" s="55" customFormat="1" x14ac:dyDescent="0.2">
      <c r="A797" s="146"/>
      <c r="B797" s="9" t="s">
        <v>1230</v>
      </c>
      <c r="C797" s="9" t="s">
        <v>1245</v>
      </c>
      <c r="D797" s="46" t="s">
        <v>36</v>
      </c>
      <c r="E797" s="47" t="s">
        <v>25</v>
      </c>
      <c r="F797" s="47" t="s">
        <v>14</v>
      </c>
      <c r="G797" s="56" t="s">
        <v>320</v>
      </c>
      <c r="H797" s="50">
        <v>3.0789161567259997</v>
      </c>
      <c r="I797" s="14">
        <v>0.64</v>
      </c>
      <c r="J797" s="14">
        <v>1.8703918499999999</v>
      </c>
      <c r="K797" s="21">
        <v>0.56852430672599996</v>
      </c>
    </row>
    <row r="798" spans="1:11" s="58" customFormat="1" x14ac:dyDescent="0.2">
      <c r="A798" s="146"/>
      <c r="B798" s="9" t="s">
        <v>1230</v>
      </c>
      <c r="C798" s="9" t="s">
        <v>1246</v>
      </c>
      <c r="D798" s="46" t="s">
        <v>36</v>
      </c>
      <c r="E798" s="47" t="s">
        <v>25</v>
      </c>
      <c r="F798" s="47" t="s">
        <v>14</v>
      </c>
      <c r="G798" s="56" t="s">
        <v>320</v>
      </c>
      <c r="H798" s="50">
        <v>3.0789161567259997</v>
      </c>
      <c r="I798" s="14">
        <v>0.64</v>
      </c>
      <c r="J798" s="14">
        <v>1.8703918499999999</v>
      </c>
      <c r="K798" s="21">
        <v>0.56852430672599996</v>
      </c>
    </row>
    <row r="799" spans="1:11" s="58" customFormat="1" x14ac:dyDescent="0.2">
      <c r="A799" s="146"/>
      <c r="B799" s="9" t="s">
        <v>1230</v>
      </c>
      <c r="C799" s="9" t="s">
        <v>1247</v>
      </c>
      <c r="D799" s="46" t="s">
        <v>36</v>
      </c>
      <c r="E799" s="47" t="s">
        <v>25</v>
      </c>
      <c r="F799" s="47" t="s">
        <v>14</v>
      </c>
      <c r="G799" s="56" t="s">
        <v>320</v>
      </c>
      <c r="H799" s="50">
        <v>3.0789161567259997</v>
      </c>
      <c r="I799" s="14">
        <v>0.64</v>
      </c>
      <c r="J799" s="14">
        <v>1.8703918499999999</v>
      </c>
      <c r="K799" s="21">
        <v>0.56852430672599996</v>
      </c>
    </row>
    <row r="800" spans="1:11" s="58" customFormat="1" x14ac:dyDescent="0.2">
      <c r="A800" s="146"/>
      <c r="B800" s="9" t="s">
        <v>1230</v>
      </c>
      <c r="C800" s="9" t="s">
        <v>1248</v>
      </c>
      <c r="D800" s="46" t="s">
        <v>36</v>
      </c>
      <c r="E800" s="47" t="s">
        <v>25</v>
      </c>
      <c r="F800" s="47" t="s">
        <v>14</v>
      </c>
      <c r="G800" s="56" t="s">
        <v>320</v>
      </c>
      <c r="H800" s="50">
        <v>3.0789161567259997</v>
      </c>
      <c r="I800" s="14">
        <v>0.64</v>
      </c>
      <c r="J800" s="14">
        <v>1.8703918499999999</v>
      </c>
      <c r="K800" s="21">
        <v>0.56852430672599996</v>
      </c>
    </row>
    <row r="801" spans="1:11" s="55" customFormat="1" x14ac:dyDescent="0.2">
      <c r="A801" s="146"/>
      <c r="B801" s="9" t="s">
        <v>1230</v>
      </c>
      <c r="C801" s="9" t="s">
        <v>1249</v>
      </c>
      <c r="D801" s="46" t="s">
        <v>36</v>
      </c>
      <c r="E801" s="47" t="s">
        <v>25</v>
      </c>
      <c r="F801" s="47" t="s">
        <v>14</v>
      </c>
      <c r="G801" s="56" t="s">
        <v>320</v>
      </c>
      <c r="H801" s="50">
        <v>3.0789161567259997</v>
      </c>
      <c r="I801" s="14">
        <v>0.64</v>
      </c>
      <c r="J801" s="14">
        <v>1.8703918499999999</v>
      </c>
      <c r="K801" s="21">
        <v>0.56852430672599996</v>
      </c>
    </row>
    <row r="802" spans="1:11" s="55" customFormat="1" x14ac:dyDescent="0.2">
      <c r="A802" s="146"/>
      <c r="B802" s="9" t="s">
        <v>1230</v>
      </c>
      <c r="C802" s="9" t="s">
        <v>1250</v>
      </c>
      <c r="D802" s="46" t="s">
        <v>36</v>
      </c>
      <c r="E802" s="47" t="s">
        <v>25</v>
      </c>
      <c r="F802" s="47" t="s">
        <v>14</v>
      </c>
      <c r="G802" s="56" t="s">
        <v>320</v>
      </c>
      <c r="H802" s="50">
        <v>3.0789161567259997</v>
      </c>
      <c r="I802" s="14">
        <v>0.64</v>
      </c>
      <c r="J802" s="14">
        <v>1.8703918499999999</v>
      </c>
      <c r="K802" s="21">
        <v>0.56852430672599996</v>
      </c>
    </row>
    <row r="803" spans="1:11" s="55" customFormat="1" ht="12.75" customHeight="1" x14ac:dyDescent="0.2">
      <c r="A803" s="146"/>
      <c r="B803" s="9" t="s">
        <v>1230</v>
      </c>
      <c r="C803" s="9" t="s">
        <v>1251</v>
      </c>
      <c r="D803" s="46" t="s">
        <v>36</v>
      </c>
      <c r="E803" s="47" t="s">
        <v>25</v>
      </c>
      <c r="F803" s="47" t="s">
        <v>14</v>
      </c>
      <c r="G803" s="56" t="s">
        <v>320</v>
      </c>
      <c r="H803" s="50">
        <v>3.0789161567259997</v>
      </c>
      <c r="I803" s="14">
        <v>0.64</v>
      </c>
      <c r="J803" s="14">
        <v>1.8703918499999999</v>
      </c>
      <c r="K803" s="21">
        <v>0.56852430672599996</v>
      </c>
    </row>
    <row r="804" spans="1:11" s="58" customFormat="1" ht="12.75" customHeight="1" x14ac:dyDescent="0.2">
      <c r="A804" s="146"/>
      <c r="B804" s="9" t="s">
        <v>1230</v>
      </c>
      <c r="C804" s="9" t="s">
        <v>1252</v>
      </c>
      <c r="D804" s="46" t="s">
        <v>36</v>
      </c>
      <c r="E804" s="47" t="s">
        <v>25</v>
      </c>
      <c r="F804" s="47" t="s">
        <v>14</v>
      </c>
      <c r="G804" s="56" t="s">
        <v>320</v>
      </c>
      <c r="H804" s="50">
        <v>3.0789161567259997</v>
      </c>
      <c r="I804" s="14">
        <v>0.64</v>
      </c>
      <c r="J804" s="14">
        <v>1.8703918499999999</v>
      </c>
      <c r="K804" s="21">
        <v>0.56852430672599996</v>
      </c>
    </row>
    <row r="805" spans="1:11" s="55" customFormat="1" ht="12.75" customHeight="1" x14ac:dyDescent="0.2">
      <c r="A805" s="146"/>
      <c r="B805" s="9" t="s">
        <v>1230</v>
      </c>
      <c r="C805" s="9" t="s">
        <v>1253</v>
      </c>
      <c r="D805" s="46" t="s">
        <v>36</v>
      </c>
      <c r="E805" s="47" t="s">
        <v>25</v>
      </c>
      <c r="F805" s="47" t="s">
        <v>14</v>
      </c>
      <c r="G805" s="56" t="s">
        <v>320</v>
      </c>
      <c r="H805" s="50">
        <v>3.0789161567259997</v>
      </c>
      <c r="I805" s="14">
        <v>0.64</v>
      </c>
      <c r="J805" s="14">
        <v>1.8703918499999999</v>
      </c>
      <c r="K805" s="21">
        <v>0.56852430672599996</v>
      </c>
    </row>
    <row r="806" spans="1:11" s="55" customFormat="1" ht="12.75" customHeight="1" x14ac:dyDescent="0.2">
      <c r="A806" s="146"/>
      <c r="B806" s="9" t="s">
        <v>1230</v>
      </c>
      <c r="C806" s="9" t="s">
        <v>1254</v>
      </c>
      <c r="D806" s="46" t="s">
        <v>36</v>
      </c>
      <c r="E806" s="47" t="s">
        <v>25</v>
      </c>
      <c r="F806" s="47" t="s">
        <v>14</v>
      </c>
      <c r="G806" s="56" t="s">
        <v>320</v>
      </c>
      <c r="H806" s="50">
        <v>3.0789161567259997</v>
      </c>
      <c r="I806" s="14">
        <v>0.64</v>
      </c>
      <c r="J806" s="14">
        <v>1.8703918499999999</v>
      </c>
      <c r="K806" s="21">
        <v>0.56852430672599996</v>
      </c>
    </row>
    <row r="807" spans="1:11" s="55" customFormat="1" ht="12.75" customHeight="1" x14ac:dyDescent="0.2">
      <c r="A807" s="146"/>
      <c r="B807" s="9" t="s">
        <v>1230</v>
      </c>
      <c r="C807" s="9" t="s">
        <v>1255</v>
      </c>
      <c r="D807" s="46" t="s">
        <v>36</v>
      </c>
      <c r="E807" s="47" t="s">
        <v>25</v>
      </c>
      <c r="F807" s="47" t="s">
        <v>14</v>
      </c>
      <c r="G807" s="56" t="s">
        <v>320</v>
      </c>
      <c r="H807" s="50">
        <v>3.0789161567259997</v>
      </c>
      <c r="I807" s="14">
        <v>0.64</v>
      </c>
      <c r="J807" s="14">
        <v>1.8703918499999999</v>
      </c>
      <c r="K807" s="21">
        <v>0.56852430672599996</v>
      </c>
    </row>
    <row r="808" spans="1:11" s="55" customFormat="1" ht="12.75" customHeight="1" x14ac:dyDescent="0.2">
      <c r="A808" s="146"/>
      <c r="B808" s="9" t="s">
        <v>1230</v>
      </c>
      <c r="C808" s="9" t="s">
        <v>1256</v>
      </c>
      <c r="D808" s="46" t="s">
        <v>36</v>
      </c>
      <c r="E808" s="47" t="s">
        <v>25</v>
      </c>
      <c r="F808" s="47" t="s">
        <v>14</v>
      </c>
      <c r="G808" s="56" t="s">
        <v>320</v>
      </c>
      <c r="H808" s="50">
        <v>3.0789161567259997</v>
      </c>
      <c r="I808" s="14">
        <v>0.64</v>
      </c>
      <c r="J808" s="14">
        <v>1.8703918499999999</v>
      </c>
      <c r="K808" s="21">
        <v>0.56852430672599996</v>
      </c>
    </row>
    <row r="809" spans="1:11" s="55" customFormat="1" x14ac:dyDescent="0.2">
      <c r="A809" s="146"/>
      <c r="B809" s="9" t="s">
        <v>1230</v>
      </c>
      <c r="C809" s="9" t="s">
        <v>1257</v>
      </c>
      <c r="D809" s="46" t="s">
        <v>36</v>
      </c>
      <c r="E809" s="47" t="s">
        <v>25</v>
      </c>
      <c r="F809" s="47" t="s">
        <v>14</v>
      </c>
      <c r="G809" s="56" t="s">
        <v>320</v>
      </c>
      <c r="H809" s="50">
        <v>3.0789161567259997</v>
      </c>
      <c r="I809" s="14">
        <v>0.64</v>
      </c>
      <c r="J809" s="14">
        <v>1.8703918499999999</v>
      </c>
      <c r="K809" s="21">
        <v>0.56852430672599996</v>
      </c>
    </row>
    <row r="810" spans="1:11" s="55" customFormat="1" x14ac:dyDescent="0.2">
      <c r="A810" s="146"/>
      <c r="B810" s="9" t="s">
        <v>1230</v>
      </c>
      <c r="C810" s="9" t="s">
        <v>1258</v>
      </c>
      <c r="D810" s="46" t="s">
        <v>36</v>
      </c>
      <c r="E810" s="47" t="s">
        <v>25</v>
      </c>
      <c r="F810" s="47" t="s">
        <v>14</v>
      </c>
      <c r="G810" s="56" t="s">
        <v>320</v>
      </c>
      <c r="H810" s="50">
        <v>3.0789161567259997</v>
      </c>
      <c r="I810" s="14">
        <v>0.64</v>
      </c>
      <c r="J810" s="14">
        <v>1.8703918499999999</v>
      </c>
      <c r="K810" s="21">
        <v>0.56852430672599996</v>
      </c>
    </row>
    <row r="811" spans="1:11" s="58" customFormat="1" x14ac:dyDescent="0.2">
      <c r="A811" s="146"/>
      <c r="B811" s="9" t="s">
        <v>1230</v>
      </c>
      <c r="C811" s="9" t="s">
        <v>1259</v>
      </c>
      <c r="D811" s="46" t="s">
        <v>36</v>
      </c>
      <c r="E811" s="47" t="s">
        <v>25</v>
      </c>
      <c r="F811" s="47" t="s">
        <v>14</v>
      </c>
      <c r="G811" s="56" t="s">
        <v>320</v>
      </c>
      <c r="H811" s="50">
        <v>3.0789161567259997</v>
      </c>
      <c r="I811" s="14">
        <v>0.64</v>
      </c>
      <c r="J811" s="14">
        <v>1.8703918499999999</v>
      </c>
      <c r="K811" s="21">
        <v>0.56852430672599996</v>
      </c>
    </row>
    <row r="812" spans="1:11" s="55" customFormat="1" x14ac:dyDescent="0.2">
      <c r="A812" s="146"/>
      <c r="B812" s="9" t="s">
        <v>1230</v>
      </c>
      <c r="C812" s="9" t="s">
        <v>1260</v>
      </c>
      <c r="D812" s="46" t="s">
        <v>61</v>
      </c>
      <c r="E812" s="47" t="s">
        <v>25</v>
      </c>
      <c r="F812" s="47" t="s">
        <v>14</v>
      </c>
      <c r="G812" s="56" t="s">
        <v>320</v>
      </c>
      <c r="H812" s="50">
        <v>349.59855465315127</v>
      </c>
      <c r="I812" s="14">
        <v>247.7</v>
      </c>
      <c r="J812" s="14">
        <v>78.145460484333341</v>
      </c>
      <c r="K812" s="21">
        <v>23.753094168817963</v>
      </c>
    </row>
    <row r="813" spans="1:11" s="55" customFormat="1" x14ac:dyDescent="0.2">
      <c r="A813" s="146"/>
      <c r="B813" s="9" t="s">
        <v>1230</v>
      </c>
      <c r="C813" s="9" t="s">
        <v>1261</v>
      </c>
      <c r="D813" s="46" t="s">
        <v>61</v>
      </c>
      <c r="E813" s="47" t="s">
        <v>25</v>
      </c>
      <c r="F813" s="47" t="s">
        <v>14</v>
      </c>
      <c r="G813" s="56" t="s">
        <v>320</v>
      </c>
      <c r="H813" s="50">
        <v>302.4286725502588</v>
      </c>
      <c r="I813" s="14">
        <v>247.73</v>
      </c>
      <c r="J813" s="14">
        <v>41.948121530000002</v>
      </c>
      <c r="K813" s="21">
        <v>12.750551020258801</v>
      </c>
    </row>
    <row r="814" spans="1:11" s="55" customFormat="1" x14ac:dyDescent="0.2">
      <c r="A814" s="146"/>
      <c r="B814" s="9" t="s">
        <v>1230</v>
      </c>
      <c r="C814" s="9" t="s">
        <v>1262</v>
      </c>
      <c r="D814" s="46" t="s">
        <v>61</v>
      </c>
      <c r="E814" s="47" t="s">
        <v>25</v>
      </c>
      <c r="F814" s="47" t="s">
        <v>14</v>
      </c>
      <c r="G814" s="56" t="s">
        <v>320</v>
      </c>
      <c r="H814" s="50">
        <v>302.4286725502588</v>
      </c>
      <c r="I814" s="14">
        <v>247.73</v>
      </c>
      <c r="J814" s="14">
        <v>41.948121530000002</v>
      </c>
      <c r="K814" s="21">
        <v>12.750551020258801</v>
      </c>
    </row>
    <row r="815" spans="1:11" s="55" customFormat="1" x14ac:dyDescent="0.2">
      <c r="A815" s="146"/>
      <c r="B815" s="9" t="s">
        <v>1230</v>
      </c>
      <c r="C815" s="9" t="s">
        <v>1263</v>
      </c>
      <c r="D815" s="46" t="s">
        <v>61</v>
      </c>
      <c r="E815" s="47" t="s">
        <v>25</v>
      </c>
      <c r="F815" s="47" t="s">
        <v>14</v>
      </c>
      <c r="G815" s="56" t="s">
        <v>320</v>
      </c>
      <c r="H815" s="50">
        <v>302.4286725502588</v>
      </c>
      <c r="I815" s="14">
        <v>247.73</v>
      </c>
      <c r="J815" s="14">
        <v>41.948121530000002</v>
      </c>
      <c r="K815" s="21">
        <v>12.750551020258801</v>
      </c>
    </row>
    <row r="816" spans="1:11" s="55" customFormat="1" x14ac:dyDescent="0.2">
      <c r="A816" s="146"/>
      <c r="B816" s="9" t="s">
        <v>1264</v>
      </c>
      <c r="C816" s="9" t="s">
        <v>1265</v>
      </c>
      <c r="D816" s="46" t="s">
        <v>36</v>
      </c>
      <c r="E816" s="47" t="s">
        <v>25</v>
      </c>
      <c r="F816" s="47" t="s">
        <v>14</v>
      </c>
      <c r="G816" s="56" t="s">
        <v>320</v>
      </c>
      <c r="H816" s="50">
        <v>38.611670558987598</v>
      </c>
      <c r="I816" s="14">
        <v>6.3</v>
      </c>
      <c r="J816" s="14">
        <v>24.779648577400838</v>
      </c>
      <c r="K816" s="21">
        <v>7.5320219815867588</v>
      </c>
    </row>
    <row r="817" spans="1:11" s="55" customFormat="1" x14ac:dyDescent="0.2">
      <c r="A817" s="146"/>
      <c r="B817" s="9" t="s">
        <v>1264</v>
      </c>
      <c r="C817" s="9" t="s">
        <v>1266</v>
      </c>
      <c r="D817" s="46" t="s">
        <v>36</v>
      </c>
      <c r="E817" s="47" t="s">
        <v>25</v>
      </c>
      <c r="F817" s="47" t="s">
        <v>14</v>
      </c>
      <c r="G817" s="56" t="s">
        <v>320</v>
      </c>
      <c r="H817" s="50">
        <v>47.011670558987596</v>
      </c>
      <c r="I817" s="14">
        <v>14.7</v>
      </c>
      <c r="J817" s="14">
        <v>24.779648577400838</v>
      </c>
      <c r="K817" s="21">
        <v>7.5320219815867588</v>
      </c>
    </row>
    <row r="818" spans="1:11" s="55" customFormat="1" x14ac:dyDescent="0.2">
      <c r="A818" s="146"/>
      <c r="B818" s="9" t="s">
        <v>1264</v>
      </c>
      <c r="C818" s="9" t="s">
        <v>1267</v>
      </c>
      <c r="D818" s="46" t="s">
        <v>36</v>
      </c>
      <c r="E818" s="47" t="s">
        <v>25</v>
      </c>
      <c r="F818" s="47" t="s">
        <v>14</v>
      </c>
      <c r="G818" s="56" t="s">
        <v>320</v>
      </c>
      <c r="H818" s="50">
        <v>2.9459740238851571</v>
      </c>
      <c r="I818" s="14">
        <v>0.17</v>
      </c>
      <c r="J818" s="14">
        <v>2.1288797385542173</v>
      </c>
      <c r="K818" s="21">
        <v>0.64709428533093993</v>
      </c>
    </row>
    <row r="819" spans="1:11" s="55" customFormat="1" x14ac:dyDescent="0.2">
      <c r="A819" s="146"/>
      <c r="B819" s="9" t="s">
        <v>1264</v>
      </c>
      <c r="C819" s="9" t="s">
        <v>1268</v>
      </c>
      <c r="D819" s="46" t="s">
        <v>36</v>
      </c>
      <c r="E819" s="47" t="s">
        <v>25</v>
      </c>
      <c r="F819" s="47" t="s">
        <v>14</v>
      </c>
      <c r="G819" s="56" t="s">
        <v>320</v>
      </c>
      <c r="H819" s="50">
        <v>3.4459740238851571</v>
      </c>
      <c r="I819" s="14">
        <v>0.67</v>
      </c>
      <c r="J819" s="14">
        <v>2.1288797385542173</v>
      </c>
      <c r="K819" s="21">
        <v>0.64709428533093993</v>
      </c>
    </row>
    <row r="820" spans="1:11" s="55" customFormat="1" ht="12.75" customHeight="1" x14ac:dyDescent="0.2">
      <c r="A820" s="146"/>
      <c r="B820" s="9" t="s">
        <v>1264</v>
      </c>
      <c r="C820" s="9" t="s">
        <v>1269</v>
      </c>
      <c r="D820" s="46" t="s">
        <v>61</v>
      </c>
      <c r="E820" s="47" t="s">
        <v>25</v>
      </c>
      <c r="F820" s="47" t="s">
        <v>14</v>
      </c>
      <c r="G820" s="56" t="s">
        <v>320</v>
      </c>
      <c r="H820" s="50">
        <v>59.694543491143492</v>
      </c>
      <c r="I820" s="14">
        <v>15.3</v>
      </c>
      <c r="J820" s="14">
        <v>34.045939669271668</v>
      </c>
      <c r="K820" s="21">
        <v>10.348603821871816</v>
      </c>
    </row>
    <row r="821" spans="1:11" s="55" customFormat="1" ht="12.75" customHeight="1" x14ac:dyDescent="0.2">
      <c r="A821" s="146"/>
      <c r="B821" s="9" t="s">
        <v>1264</v>
      </c>
      <c r="C821" s="9" t="s">
        <v>1270</v>
      </c>
      <c r="D821" s="46" t="s">
        <v>61</v>
      </c>
      <c r="E821" s="47" t="s">
        <v>25</v>
      </c>
      <c r="F821" s="47" t="s">
        <v>14</v>
      </c>
      <c r="G821" s="56" t="s">
        <v>320</v>
      </c>
      <c r="H821" s="50">
        <v>66.747641164583939</v>
      </c>
      <c r="I821" s="14">
        <v>15.3</v>
      </c>
      <c r="J821" s="14">
        <v>39.454922823233794</v>
      </c>
      <c r="K821" s="21">
        <v>11.992718341350145</v>
      </c>
    </row>
    <row r="822" spans="1:11" s="55" customFormat="1" x14ac:dyDescent="0.2">
      <c r="A822" s="146"/>
      <c r="B822" s="9" t="s">
        <v>1264</v>
      </c>
      <c r="C822" s="9" t="s">
        <v>1271</v>
      </c>
      <c r="D822" s="46" t="s">
        <v>61</v>
      </c>
      <c r="E822" s="47" t="s">
        <v>25</v>
      </c>
      <c r="F822" s="47" t="s">
        <v>14</v>
      </c>
      <c r="G822" s="56" t="s">
        <v>320</v>
      </c>
      <c r="H822" s="50">
        <v>66.747641164583939</v>
      </c>
      <c r="I822" s="14">
        <v>15.3</v>
      </c>
      <c r="J822" s="14">
        <v>39.454922823233794</v>
      </c>
      <c r="K822" s="21">
        <v>11.992718341350145</v>
      </c>
    </row>
    <row r="823" spans="1:11" s="55" customFormat="1" x14ac:dyDescent="0.2">
      <c r="A823" s="146"/>
      <c r="B823" s="9" t="s">
        <v>1264</v>
      </c>
      <c r="C823" s="9" t="s">
        <v>1272</v>
      </c>
      <c r="D823" s="46" t="s">
        <v>61</v>
      </c>
      <c r="E823" s="47" t="s">
        <v>25</v>
      </c>
      <c r="F823" s="47" t="s">
        <v>14</v>
      </c>
      <c r="G823" s="56" t="s">
        <v>320</v>
      </c>
      <c r="H823" s="50">
        <v>66.64404710644672</v>
      </c>
      <c r="I823" s="14">
        <v>15.3</v>
      </c>
      <c r="J823" s="14">
        <v>39.375477090130616</v>
      </c>
      <c r="K823" s="21">
        <v>11.968570016316102</v>
      </c>
    </row>
    <row r="824" spans="1:11" s="55" customFormat="1" x14ac:dyDescent="0.2">
      <c r="A824" s="146"/>
      <c r="B824" s="9" t="s">
        <v>1264</v>
      </c>
      <c r="C824" s="9" t="s">
        <v>1273</v>
      </c>
      <c r="D824" s="46" t="s">
        <v>61</v>
      </c>
      <c r="E824" s="47" t="s">
        <v>25</v>
      </c>
      <c r="F824" s="47" t="s">
        <v>14</v>
      </c>
      <c r="G824" s="56" t="s">
        <v>320</v>
      </c>
      <c r="H824" s="50">
        <v>59.605151425437612</v>
      </c>
      <c r="I824" s="14">
        <v>15.3</v>
      </c>
      <c r="J824" s="14">
        <v>33.977385368751811</v>
      </c>
      <c r="K824" s="21">
        <v>10.327766056685801</v>
      </c>
    </row>
    <row r="825" spans="1:11" s="55" customFormat="1" x14ac:dyDescent="0.2">
      <c r="A825" s="146"/>
      <c r="B825" s="9" t="s">
        <v>1274</v>
      </c>
      <c r="C825" s="9" t="s">
        <v>1275</v>
      </c>
      <c r="D825" s="46" t="s">
        <v>36</v>
      </c>
      <c r="E825" s="47" t="s">
        <v>25</v>
      </c>
      <c r="F825" s="47" t="s">
        <v>14</v>
      </c>
      <c r="G825" s="56" t="s">
        <v>320</v>
      </c>
      <c r="H825" s="50">
        <v>37.323080909140764</v>
      </c>
      <c r="I825" s="14">
        <v>8.4</v>
      </c>
      <c r="J825" s="14">
        <v>22.18095716827262</v>
      </c>
      <c r="K825" s="21">
        <v>6.7421237408681458</v>
      </c>
    </row>
    <row r="826" spans="1:11" s="55" customFormat="1" x14ac:dyDescent="0.2">
      <c r="A826" s="146"/>
      <c r="B826" s="9" t="s">
        <v>1274</v>
      </c>
      <c r="C826" s="9" t="s">
        <v>1276</v>
      </c>
      <c r="D826" s="46" t="s">
        <v>36</v>
      </c>
      <c r="E826" s="47" t="s">
        <v>25</v>
      </c>
      <c r="F826" s="47" t="s">
        <v>14</v>
      </c>
      <c r="G826" s="56" t="s">
        <v>320</v>
      </c>
      <c r="H826" s="50">
        <v>36.503080909140763</v>
      </c>
      <c r="I826" s="14">
        <v>7.58</v>
      </c>
      <c r="J826" s="14">
        <v>22.18095716827262</v>
      </c>
      <c r="K826" s="21">
        <v>6.7421237408681458</v>
      </c>
    </row>
    <row r="827" spans="1:11" s="55" customFormat="1" x14ac:dyDescent="0.2">
      <c r="A827" s="146"/>
      <c r="B827" s="9" t="s">
        <v>1277</v>
      </c>
      <c r="C827" s="9" t="s">
        <v>1278</v>
      </c>
      <c r="D827" s="46" t="s">
        <v>36</v>
      </c>
      <c r="E827" s="47" t="s">
        <v>25</v>
      </c>
      <c r="F827" s="47" t="s">
        <v>14</v>
      </c>
      <c r="G827" s="56" t="s">
        <v>320</v>
      </c>
      <c r="H827" s="50">
        <v>5.698127732119163</v>
      </c>
      <c r="I827" s="14">
        <v>0.5</v>
      </c>
      <c r="J827" s="14">
        <v>3.9864165558139533</v>
      </c>
      <c r="K827" s="21">
        <v>1.2117111763052093</v>
      </c>
    </row>
    <row r="828" spans="1:11" s="55" customFormat="1" x14ac:dyDescent="0.2">
      <c r="A828" s="146"/>
      <c r="B828" s="9" t="s">
        <v>1277</v>
      </c>
      <c r="C828" s="9" t="s">
        <v>1279</v>
      </c>
      <c r="D828" s="46" t="s">
        <v>36</v>
      </c>
      <c r="E828" s="47" t="s">
        <v>25</v>
      </c>
      <c r="F828" s="47" t="s">
        <v>14</v>
      </c>
      <c r="G828" s="56" t="s">
        <v>320</v>
      </c>
      <c r="H828" s="50">
        <v>5.4145336535061137</v>
      </c>
      <c r="I828" s="14">
        <v>0.34</v>
      </c>
      <c r="J828" s="14">
        <v>3.8916329132075473</v>
      </c>
      <c r="K828" s="21">
        <v>1.1829007402985661</v>
      </c>
    </row>
    <row r="829" spans="1:11" s="55" customFormat="1" x14ac:dyDescent="0.2">
      <c r="A829" s="146"/>
      <c r="B829" s="9" t="s">
        <v>1277</v>
      </c>
      <c r="C829" s="9" t="s">
        <v>1280</v>
      </c>
      <c r="D829" s="46" t="s">
        <v>36</v>
      </c>
      <c r="E829" s="47" t="s">
        <v>25</v>
      </c>
      <c r="F829" s="47" t="s">
        <v>14</v>
      </c>
      <c r="G829" s="56" t="s">
        <v>320</v>
      </c>
      <c r="H829" s="50">
        <v>5.4145336535061137</v>
      </c>
      <c r="I829" s="14">
        <v>0.34</v>
      </c>
      <c r="J829" s="14">
        <v>3.8916329132075473</v>
      </c>
      <c r="K829" s="21">
        <v>1.1829007402985661</v>
      </c>
    </row>
    <row r="830" spans="1:11" s="55" customFormat="1" x14ac:dyDescent="0.2">
      <c r="A830" s="146"/>
      <c r="B830" s="9" t="s">
        <v>1281</v>
      </c>
      <c r="C830" s="9" t="s">
        <v>1282</v>
      </c>
      <c r="D830" s="46" t="s">
        <v>36</v>
      </c>
      <c r="E830" s="47" t="s">
        <v>25</v>
      </c>
      <c r="F830" s="47" t="s">
        <v>14</v>
      </c>
      <c r="G830" s="56" t="s">
        <v>320</v>
      </c>
      <c r="H830" s="50">
        <v>6.2543297600968719</v>
      </c>
      <c r="I830" s="14">
        <v>1.1000000000000001</v>
      </c>
      <c r="J830" s="14">
        <v>3.9528281236363632</v>
      </c>
      <c r="K830" s="21">
        <v>1.2015016364605089</v>
      </c>
    </row>
    <row r="831" spans="1:11" s="55" customFormat="1" x14ac:dyDescent="0.2">
      <c r="A831" s="146"/>
      <c r="B831" s="9" t="s">
        <v>1281</v>
      </c>
      <c r="C831" s="9" t="s">
        <v>1283</v>
      </c>
      <c r="D831" s="46" t="s">
        <v>36</v>
      </c>
      <c r="E831" s="47" t="s">
        <v>25</v>
      </c>
      <c r="F831" s="47" t="s">
        <v>14</v>
      </c>
      <c r="G831" s="56" t="s">
        <v>320</v>
      </c>
      <c r="H831" s="50">
        <v>3.3971476745184805</v>
      </c>
      <c r="I831" s="14">
        <v>1</v>
      </c>
      <c r="J831" s="14">
        <v>1.8383598227848097</v>
      </c>
      <c r="K831" s="21">
        <v>0.55878785173367074</v>
      </c>
    </row>
    <row r="832" spans="1:11" s="55" customFormat="1" x14ac:dyDescent="0.2">
      <c r="A832" s="146"/>
      <c r="B832" s="9" t="s">
        <v>1284</v>
      </c>
      <c r="C832" s="9" t="s">
        <v>1285</v>
      </c>
      <c r="D832" s="46" t="s">
        <v>36</v>
      </c>
      <c r="E832" s="47" t="s">
        <v>25</v>
      </c>
      <c r="F832" s="47" t="s">
        <v>14</v>
      </c>
      <c r="G832" s="56" t="s">
        <v>320</v>
      </c>
      <c r="H832" s="50">
        <v>13.323180779462515</v>
      </c>
      <c r="I832" s="14">
        <v>8.1</v>
      </c>
      <c r="J832" s="14">
        <v>4.0056296047904194</v>
      </c>
      <c r="K832" s="21">
        <v>1.2175511746720959</v>
      </c>
    </row>
    <row r="833" spans="1:11" s="55" customFormat="1" ht="12" customHeight="1" x14ac:dyDescent="0.2">
      <c r="A833" s="146"/>
      <c r="B833" s="9" t="s">
        <v>1284</v>
      </c>
      <c r="C833" s="9" t="s">
        <v>1286</v>
      </c>
      <c r="D833" s="46" t="s">
        <v>36</v>
      </c>
      <c r="E833" s="47" t="s">
        <v>25</v>
      </c>
      <c r="F833" s="47" t="s">
        <v>14</v>
      </c>
      <c r="G833" s="56" t="s">
        <v>320</v>
      </c>
      <c r="H833" s="50">
        <v>10.583180779462516</v>
      </c>
      <c r="I833" s="14">
        <v>5.36</v>
      </c>
      <c r="J833" s="14">
        <v>4.0056296047904194</v>
      </c>
      <c r="K833" s="21">
        <v>1.2175511746720959</v>
      </c>
    </row>
    <row r="834" spans="1:11" s="55" customFormat="1" ht="12" customHeight="1" x14ac:dyDescent="0.2">
      <c r="A834" s="146"/>
      <c r="B834" s="9" t="s">
        <v>1284</v>
      </c>
      <c r="C834" s="9" t="s">
        <v>1287</v>
      </c>
      <c r="D834" s="46" t="s">
        <v>36</v>
      </c>
      <c r="E834" s="47" t="s">
        <v>25</v>
      </c>
      <c r="F834" s="47" t="s">
        <v>14</v>
      </c>
      <c r="G834" s="56" t="s">
        <v>320</v>
      </c>
      <c r="H834" s="50">
        <v>10.583180779462516</v>
      </c>
      <c r="I834" s="14">
        <v>5.36</v>
      </c>
      <c r="J834" s="14">
        <v>4.0056296047904194</v>
      </c>
      <c r="K834" s="21">
        <v>1.2175511746720959</v>
      </c>
    </row>
    <row r="835" spans="1:11" s="55" customFormat="1" ht="12" customHeight="1" x14ac:dyDescent="0.2">
      <c r="A835" s="146"/>
      <c r="B835" s="9" t="s">
        <v>1284</v>
      </c>
      <c r="C835" s="9" t="s">
        <v>1288</v>
      </c>
      <c r="D835" s="46" t="s">
        <v>36</v>
      </c>
      <c r="E835" s="47" t="s">
        <v>25</v>
      </c>
      <c r="F835" s="47" t="s">
        <v>14</v>
      </c>
      <c r="G835" s="56" t="s">
        <v>320</v>
      </c>
      <c r="H835" s="50">
        <v>10.583180779462516</v>
      </c>
      <c r="I835" s="14">
        <v>5.36</v>
      </c>
      <c r="J835" s="14">
        <v>4.0056296047904194</v>
      </c>
      <c r="K835" s="21">
        <v>1.2175511746720959</v>
      </c>
    </row>
    <row r="836" spans="1:11" s="55" customFormat="1" x14ac:dyDescent="0.2">
      <c r="A836" s="146"/>
      <c r="B836" s="9" t="s">
        <v>1284</v>
      </c>
      <c r="C836" s="9" t="s">
        <v>1289</v>
      </c>
      <c r="D836" s="46" t="s">
        <v>36</v>
      </c>
      <c r="E836" s="47" t="s">
        <v>25</v>
      </c>
      <c r="F836" s="47" t="s">
        <v>14</v>
      </c>
      <c r="G836" s="56" t="s">
        <v>320</v>
      </c>
      <c r="H836" s="50">
        <v>10.583180779462516</v>
      </c>
      <c r="I836" s="14">
        <v>5.36</v>
      </c>
      <c r="J836" s="14">
        <v>4.0056296047904194</v>
      </c>
      <c r="K836" s="21">
        <v>1.2175511746720959</v>
      </c>
    </row>
    <row r="837" spans="1:11" s="55" customFormat="1" x14ac:dyDescent="0.2">
      <c r="A837" s="146"/>
      <c r="B837" s="9" t="s">
        <v>1284</v>
      </c>
      <c r="C837" s="9" t="s">
        <v>1278</v>
      </c>
      <c r="D837" s="46" t="s">
        <v>36</v>
      </c>
      <c r="E837" s="47" t="s">
        <v>25</v>
      </c>
      <c r="F837" s="47" t="s">
        <v>14</v>
      </c>
      <c r="G837" s="56" t="s">
        <v>320</v>
      </c>
      <c r="H837" s="50">
        <v>10.583180779462516</v>
      </c>
      <c r="I837" s="14">
        <v>5.36</v>
      </c>
      <c r="J837" s="14">
        <v>4.0056296047904194</v>
      </c>
      <c r="K837" s="21">
        <v>1.2175511746720959</v>
      </c>
    </row>
    <row r="838" spans="1:11" s="55" customFormat="1" x14ac:dyDescent="0.2">
      <c r="A838" s="146"/>
      <c r="B838" s="9" t="s">
        <v>1284</v>
      </c>
      <c r="C838" s="9" t="s">
        <v>1290</v>
      </c>
      <c r="D838" s="46" t="s">
        <v>36</v>
      </c>
      <c r="E838" s="47" t="s">
        <v>25</v>
      </c>
      <c r="F838" s="47" t="s">
        <v>14</v>
      </c>
      <c r="G838" s="56" t="s">
        <v>320</v>
      </c>
      <c r="H838" s="50">
        <v>10.583180779462516</v>
      </c>
      <c r="I838" s="14">
        <v>5.36</v>
      </c>
      <c r="J838" s="14">
        <v>4.0056296047904194</v>
      </c>
      <c r="K838" s="21">
        <v>1.2175511746720959</v>
      </c>
    </row>
    <row r="839" spans="1:11" s="55" customFormat="1" x14ac:dyDescent="0.2">
      <c r="A839" s="146"/>
      <c r="B839" s="9" t="s">
        <v>1284</v>
      </c>
      <c r="C839" s="9" t="s">
        <v>1291</v>
      </c>
      <c r="D839" s="46" t="s">
        <v>36</v>
      </c>
      <c r="E839" s="47" t="s">
        <v>25</v>
      </c>
      <c r="F839" s="47" t="s">
        <v>14</v>
      </c>
      <c r="G839" s="56" t="s">
        <v>320</v>
      </c>
      <c r="H839" s="50">
        <v>10.583180779462516</v>
      </c>
      <c r="I839" s="14">
        <v>5.36</v>
      </c>
      <c r="J839" s="14">
        <v>4.0056296047904194</v>
      </c>
      <c r="K839" s="21">
        <v>1.2175511746720959</v>
      </c>
    </row>
    <row r="840" spans="1:11" s="55" customFormat="1" x14ac:dyDescent="0.2">
      <c r="A840" s="146"/>
      <c r="B840" s="9" t="s">
        <v>1284</v>
      </c>
      <c r="C840" s="9" t="s">
        <v>1292</v>
      </c>
      <c r="D840" s="46" t="s">
        <v>36</v>
      </c>
      <c r="E840" s="47" t="s">
        <v>25</v>
      </c>
      <c r="F840" s="47" t="s">
        <v>14</v>
      </c>
      <c r="G840" s="56" t="s">
        <v>320</v>
      </c>
      <c r="H840" s="50">
        <v>10.583180779462516</v>
      </c>
      <c r="I840" s="14">
        <v>5.36</v>
      </c>
      <c r="J840" s="14">
        <v>4.0056296047904194</v>
      </c>
      <c r="K840" s="21">
        <v>1.2175511746720959</v>
      </c>
    </row>
    <row r="841" spans="1:11" s="55" customFormat="1" x14ac:dyDescent="0.2">
      <c r="A841" s="146"/>
      <c r="B841" s="9" t="s">
        <v>1284</v>
      </c>
      <c r="C841" s="9" t="s">
        <v>1293</v>
      </c>
      <c r="D841" s="46" t="s">
        <v>36</v>
      </c>
      <c r="E841" s="47" t="s">
        <v>25</v>
      </c>
      <c r="F841" s="47" t="s">
        <v>14</v>
      </c>
      <c r="G841" s="56" t="s">
        <v>320</v>
      </c>
      <c r="H841" s="50">
        <v>5.7279588430488886</v>
      </c>
      <c r="I841" s="14">
        <v>3.39</v>
      </c>
      <c r="J841" s="14">
        <v>1.7929682222222221</v>
      </c>
      <c r="K841" s="21">
        <v>0.54499062082666661</v>
      </c>
    </row>
    <row r="842" spans="1:11" s="55" customFormat="1" x14ac:dyDescent="0.2">
      <c r="A842" s="146"/>
      <c r="B842" s="9" t="s">
        <v>1284</v>
      </c>
      <c r="C842" s="9" t="s">
        <v>1294</v>
      </c>
      <c r="D842" s="46" t="s">
        <v>36</v>
      </c>
      <c r="E842" s="47" t="s">
        <v>25</v>
      </c>
      <c r="F842" s="47" t="s">
        <v>14</v>
      </c>
      <c r="G842" s="56" t="s">
        <v>320</v>
      </c>
      <c r="H842" s="50">
        <v>5.7279588430488886</v>
      </c>
      <c r="I842" s="14">
        <v>3.39</v>
      </c>
      <c r="J842" s="14">
        <v>1.7929682222222221</v>
      </c>
      <c r="K842" s="21">
        <v>0.54499062082666661</v>
      </c>
    </row>
    <row r="843" spans="1:11" s="55" customFormat="1" x14ac:dyDescent="0.2">
      <c r="A843" s="146"/>
      <c r="B843" s="9" t="s">
        <v>1284</v>
      </c>
      <c r="C843" s="9" t="s">
        <v>1295</v>
      </c>
      <c r="D843" s="46" t="s">
        <v>36</v>
      </c>
      <c r="E843" s="47" t="s">
        <v>25</v>
      </c>
      <c r="F843" s="47" t="s">
        <v>14</v>
      </c>
      <c r="G843" s="56" t="s">
        <v>320</v>
      </c>
      <c r="H843" s="50">
        <v>5.7279588430488886</v>
      </c>
      <c r="I843" s="14">
        <v>3.39</v>
      </c>
      <c r="J843" s="14">
        <v>1.7929682222222221</v>
      </c>
      <c r="K843" s="21">
        <v>0.54499062082666661</v>
      </c>
    </row>
    <row r="844" spans="1:11" s="55" customFormat="1" x14ac:dyDescent="0.2">
      <c r="A844" s="146"/>
      <c r="B844" s="9" t="s">
        <v>1284</v>
      </c>
      <c r="C844" s="9" t="s">
        <v>1296</v>
      </c>
      <c r="D844" s="46" t="s">
        <v>36</v>
      </c>
      <c r="E844" s="47" t="s">
        <v>25</v>
      </c>
      <c r="F844" s="47" t="s">
        <v>14</v>
      </c>
      <c r="G844" s="56" t="s">
        <v>320</v>
      </c>
      <c r="H844" s="50">
        <v>5.7279588430488886</v>
      </c>
      <c r="I844" s="14">
        <v>3.39</v>
      </c>
      <c r="J844" s="14">
        <v>1.7929682222222221</v>
      </c>
      <c r="K844" s="21">
        <v>0.54499062082666661</v>
      </c>
    </row>
    <row r="845" spans="1:11" s="55" customFormat="1" x14ac:dyDescent="0.2">
      <c r="A845" s="146"/>
      <c r="B845" s="9" t="s">
        <v>1284</v>
      </c>
      <c r="C845" s="9" t="s">
        <v>1297</v>
      </c>
      <c r="D845" s="46" t="s">
        <v>36</v>
      </c>
      <c r="E845" s="47" t="s">
        <v>25</v>
      </c>
      <c r="F845" s="47" t="s">
        <v>14</v>
      </c>
      <c r="G845" s="56" t="s">
        <v>320</v>
      </c>
      <c r="H845" s="50">
        <v>5.7279588430488886</v>
      </c>
      <c r="I845" s="14">
        <v>3.39</v>
      </c>
      <c r="J845" s="14">
        <v>1.7929682222222221</v>
      </c>
      <c r="K845" s="21">
        <v>0.54499062082666661</v>
      </c>
    </row>
    <row r="846" spans="1:11" s="55" customFormat="1" x14ac:dyDescent="0.2">
      <c r="A846" s="146"/>
      <c r="B846" s="9" t="s">
        <v>1298</v>
      </c>
      <c r="C846" s="9" t="s">
        <v>1299</v>
      </c>
      <c r="D846" s="46" t="s">
        <v>36</v>
      </c>
      <c r="E846" s="47" t="s">
        <v>25</v>
      </c>
      <c r="F846" s="47" t="s">
        <v>14</v>
      </c>
      <c r="G846" s="56" t="s">
        <v>320</v>
      </c>
      <c r="H846" s="50">
        <v>3.6971476745184804</v>
      </c>
      <c r="I846" s="14">
        <v>1.3</v>
      </c>
      <c r="J846" s="14">
        <v>1.8383598227848097</v>
      </c>
      <c r="K846" s="21">
        <v>0.55878785173367074</v>
      </c>
    </row>
    <row r="847" spans="1:11" s="55" customFormat="1" x14ac:dyDescent="0.2">
      <c r="A847" s="146"/>
      <c r="B847" s="9" t="s">
        <v>1298</v>
      </c>
      <c r="C847" s="9" t="s">
        <v>1300</v>
      </c>
      <c r="D847" s="46" t="s">
        <v>36</v>
      </c>
      <c r="E847" s="47" t="s">
        <v>25</v>
      </c>
      <c r="F847" s="47" t="s">
        <v>14</v>
      </c>
      <c r="G847" s="56" t="s">
        <v>320</v>
      </c>
      <c r="H847" s="50">
        <v>3.0071476745184804</v>
      </c>
      <c r="I847" s="14">
        <v>0.61</v>
      </c>
      <c r="J847" s="14">
        <v>1.8383598227848097</v>
      </c>
      <c r="K847" s="21">
        <v>0.55878785173367074</v>
      </c>
    </row>
    <row r="848" spans="1:11" s="55" customFormat="1" x14ac:dyDescent="0.2">
      <c r="A848" s="146"/>
      <c r="B848" s="9" t="s">
        <v>1298</v>
      </c>
      <c r="C848" s="9" t="s">
        <v>1301</v>
      </c>
      <c r="D848" s="46" t="s">
        <v>36</v>
      </c>
      <c r="E848" s="47" t="s">
        <v>25</v>
      </c>
      <c r="F848" s="47" t="s">
        <v>14</v>
      </c>
      <c r="G848" s="56" t="s">
        <v>320</v>
      </c>
      <c r="H848" s="50">
        <v>3.0071476745184804</v>
      </c>
      <c r="I848" s="14">
        <v>0.61</v>
      </c>
      <c r="J848" s="14">
        <v>1.8383598227848097</v>
      </c>
      <c r="K848" s="21">
        <v>0.55878785173367074</v>
      </c>
    </row>
    <row r="849" spans="1:11" s="55" customFormat="1" x14ac:dyDescent="0.2">
      <c r="A849" s="146"/>
      <c r="B849" s="9" t="s">
        <v>1298</v>
      </c>
      <c r="C849" s="9" t="s">
        <v>1302</v>
      </c>
      <c r="D849" s="46" t="s">
        <v>36</v>
      </c>
      <c r="E849" s="47" t="s">
        <v>25</v>
      </c>
      <c r="F849" s="47" t="s">
        <v>14</v>
      </c>
      <c r="G849" s="56" t="s">
        <v>320</v>
      </c>
      <c r="H849" s="50">
        <v>3.0071476745184804</v>
      </c>
      <c r="I849" s="14">
        <v>0.61</v>
      </c>
      <c r="J849" s="14">
        <v>1.8383598227848097</v>
      </c>
      <c r="K849" s="21">
        <v>0.55878785173367074</v>
      </c>
    </row>
    <row r="850" spans="1:11" s="55" customFormat="1" x14ac:dyDescent="0.2">
      <c r="A850" s="146"/>
      <c r="B850" s="9" t="s">
        <v>1303</v>
      </c>
      <c r="C850" s="9" t="s">
        <v>1304</v>
      </c>
      <c r="D850" s="46" t="s">
        <v>36</v>
      </c>
      <c r="E850" s="47" t="s">
        <v>25</v>
      </c>
      <c r="F850" s="47" t="s">
        <v>14</v>
      </c>
      <c r="G850" s="56" t="s">
        <v>320</v>
      </c>
      <c r="H850" s="50">
        <v>32.448085107805646</v>
      </c>
      <c r="I850" s="14">
        <v>2.2000000000000002</v>
      </c>
      <c r="J850" s="14">
        <v>23.19709585248447</v>
      </c>
      <c r="K850" s="21">
        <v>7.0509892553211797</v>
      </c>
    </row>
    <row r="851" spans="1:11" s="55" customFormat="1" x14ac:dyDescent="0.2">
      <c r="A851" s="146"/>
      <c r="B851" s="9" t="s">
        <v>1303</v>
      </c>
      <c r="C851" s="9" t="s">
        <v>1305</v>
      </c>
      <c r="D851" s="46" t="s">
        <v>61</v>
      </c>
      <c r="E851" s="47" t="s">
        <v>25</v>
      </c>
      <c r="F851" s="47" t="s">
        <v>14</v>
      </c>
      <c r="G851" s="56" t="s">
        <v>320</v>
      </c>
      <c r="H851" s="50">
        <v>6.4033959508813982</v>
      </c>
      <c r="I851" s="14">
        <v>1.4</v>
      </c>
      <c r="J851" s="14">
        <v>3.8370777868043482</v>
      </c>
      <c r="K851" s="21">
        <v>1.1663181640770497</v>
      </c>
    </row>
    <row r="852" spans="1:11" s="55" customFormat="1" x14ac:dyDescent="0.2">
      <c r="A852" s="146"/>
      <c r="B852" s="9" t="s">
        <v>1306</v>
      </c>
      <c r="C852" s="9" t="s">
        <v>1307</v>
      </c>
      <c r="D852" s="46" t="s">
        <v>36</v>
      </c>
      <c r="E852" s="47" t="s">
        <v>25</v>
      </c>
      <c r="F852" s="47" t="s">
        <v>14</v>
      </c>
      <c r="G852" s="56" t="s">
        <v>320</v>
      </c>
      <c r="H852" s="50">
        <v>0.84282680539830768</v>
      </c>
      <c r="I852" s="14">
        <v>0.28000000000000003</v>
      </c>
      <c r="J852" s="14">
        <v>0.43162888846153841</v>
      </c>
      <c r="K852" s="21">
        <v>0.13119791693676922</v>
      </c>
    </row>
    <row r="853" spans="1:11" s="55" customFormat="1" x14ac:dyDescent="0.2">
      <c r="A853" s="146"/>
      <c r="B853" s="9" t="s">
        <v>1308</v>
      </c>
      <c r="C853" s="9" t="s">
        <v>1309</v>
      </c>
      <c r="D853" s="46" t="s">
        <v>36</v>
      </c>
      <c r="E853" s="47" t="s">
        <v>25</v>
      </c>
      <c r="F853" s="47" t="s">
        <v>14</v>
      </c>
      <c r="G853" s="56" t="s">
        <v>320</v>
      </c>
      <c r="H853" s="50">
        <v>5.5443631811653331</v>
      </c>
      <c r="I853" s="14">
        <v>2.42</v>
      </c>
      <c r="J853" s="14">
        <v>2.3960575333333329</v>
      </c>
      <c r="K853" s="21">
        <v>0.72830564783199991</v>
      </c>
    </row>
    <row r="854" spans="1:11" s="55" customFormat="1" x14ac:dyDescent="0.2">
      <c r="A854" s="146"/>
      <c r="B854" s="9" t="s">
        <v>1308</v>
      </c>
      <c r="C854" s="9" t="s">
        <v>1310</v>
      </c>
      <c r="D854" s="46" t="s">
        <v>36</v>
      </c>
      <c r="E854" s="47" t="s">
        <v>25</v>
      </c>
      <c r="F854" s="47" t="s">
        <v>14</v>
      </c>
      <c r="G854" s="56" t="s">
        <v>320</v>
      </c>
      <c r="H854" s="50">
        <v>3.4443631811653326</v>
      </c>
      <c r="I854" s="14">
        <v>0.32</v>
      </c>
      <c r="J854" s="14">
        <v>2.3960575333333329</v>
      </c>
      <c r="K854" s="21">
        <v>0.72830564783199991</v>
      </c>
    </row>
    <row r="855" spans="1:11" s="55" customFormat="1" x14ac:dyDescent="0.2">
      <c r="A855" s="146"/>
      <c r="B855" s="9" t="s">
        <v>1308</v>
      </c>
      <c r="C855" s="9" t="s">
        <v>1311</v>
      </c>
      <c r="D855" s="46" t="s">
        <v>36</v>
      </c>
      <c r="E855" s="47" t="s">
        <v>25</v>
      </c>
      <c r="F855" s="47" t="s">
        <v>14</v>
      </c>
      <c r="G855" s="56" t="s">
        <v>320</v>
      </c>
      <c r="H855" s="50">
        <v>3.4443631811653326</v>
      </c>
      <c r="I855" s="14">
        <v>0.32</v>
      </c>
      <c r="J855" s="14">
        <v>2.3960575333333329</v>
      </c>
      <c r="K855" s="21">
        <v>0.72830564783199991</v>
      </c>
    </row>
    <row r="856" spans="1:11" s="55" customFormat="1" x14ac:dyDescent="0.2">
      <c r="A856" s="146"/>
      <c r="B856" s="9" t="s">
        <v>1308</v>
      </c>
      <c r="C856" s="9" t="s">
        <v>1312</v>
      </c>
      <c r="D856" s="46" t="s">
        <v>36</v>
      </c>
      <c r="E856" s="47" t="s">
        <v>25</v>
      </c>
      <c r="F856" s="47" t="s">
        <v>14</v>
      </c>
      <c r="G856" s="56" t="s">
        <v>320</v>
      </c>
      <c r="H856" s="50">
        <v>3.4443631811653326</v>
      </c>
      <c r="I856" s="14">
        <v>0.32</v>
      </c>
      <c r="J856" s="14">
        <v>2.3960575333333329</v>
      </c>
      <c r="K856" s="21">
        <v>0.72830564783199991</v>
      </c>
    </row>
    <row r="857" spans="1:11" s="58" customFormat="1" x14ac:dyDescent="0.2">
      <c r="A857" s="146"/>
      <c r="B857" s="9" t="s">
        <v>1308</v>
      </c>
      <c r="C857" s="9" t="s">
        <v>1313</v>
      </c>
      <c r="D857" s="46" t="s">
        <v>36</v>
      </c>
      <c r="E857" s="47" t="s">
        <v>25</v>
      </c>
      <c r="F857" s="47" t="s">
        <v>14</v>
      </c>
      <c r="G857" s="56" t="s">
        <v>320</v>
      </c>
      <c r="H857" s="50">
        <v>3.4443631811653326</v>
      </c>
      <c r="I857" s="14">
        <v>0.32</v>
      </c>
      <c r="J857" s="14">
        <v>2.3960575333333329</v>
      </c>
      <c r="K857" s="21">
        <v>0.72830564783199991</v>
      </c>
    </row>
    <row r="858" spans="1:11" s="55" customFormat="1" x14ac:dyDescent="0.2">
      <c r="A858" s="146"/>
      <c r="B858" s="9" t="s">
        <v>1308</v>
      </c>
      <c r="C858" s="9" t="s">
        <v>1314</v>
      </c>
      <c r="D858" s="46" t="s">
        <v>36</v>
      </c>
      <c r="E858" s="47" t="s">
        <v>25</v>
      </c>
      <c r="F858" s="47" t="s">
        <v>14</v>
      </c>
      <c r="G858" s="56" t="s">
        <v>320</v>
      </c>
      <c r="H858" s="50">
        <v>3.4443631811653326</v>
      </c>
      <c r="I858" s="14">
        <v>0.32</v>
      </c>
      <c r="J858" s="14">
        <v>2.3960575333333329</v>
      </c>
      <c r="K858" s="21">
        <v>0.72830564783199991</v>
      </c>
    </row>
    <row r="859" spans="1:11" s="55" customFormat="1" x14ac:dyDescent="0.2">
      <c r="A859" s="146"/>
      <c r="B859" s="9" t="s">
        <v>1308</v>
      </c>
      <c r="C859" s="9" t="s">
        <v>1315</v>
      </c>
      <c r="D859" s="46" t="s">
        <v>36</v>
      </c>
      <c r="E859" s="47" t="s">
        <v>25</v>
      </c>
      <c r="F859" s="47" t="s">
        <v>14</v>
      </c>
      <c r="G859" s="56" t="s">
        <v>320</v>
      </c>
      <c r="H859" s="50">
        <v>3.4443631811653326</v>
      </c>
      <c r="I859" s="14">
        <v>0.32</v>
      </c>
      <c r="J859" s="14">
        <v>2.3960575333333329</v>
      </c>
      <c r="K859" s="21">
        <v>0.72830564783199991</v>
      </c>
    </row>
    <row r="860" spans="1:11" s="55" customFormat="1" x14ac:dyDescent="0.2">
      <c r="A860" s="146"/>
      <c r="B860" s="9" t="s">
        <v>1308</v>
      </c>
      <c r="C860" s="9" t="s">
        <v>1316</v>
      </c>
      <c r="D860" s="46" t="s">
        <v>36</v>
      </c>
      <c r="E860" s="47" t="s">
        <v>25</v>
      </c>
      <c r="F860" s="47" t="s">
        <v>14</v>
      </c>
      <c r="G860" s="56" t="s">
        <v>320</v>
      </c>
      <c r="H860" s="50">
        <v>3.4443631811653326</v>
      </c>
      <c r="I860" s="14">
        <v>0.32</v>
      </c>
      <c r="J860" s="14">
        <v>2.3960575333333329</v>
      </c>
      <c r="K860" s="21">
        <v>0.72830564783199991</v>
      </c>
    </row>
    <row r="861" spans="1:11" s="55" customFormat="1" x14ac:dyDescent="0.2">
      <c r="A861" s="146"/>
      <c r="B861" s="9" t="s">
        <v>1308</v>
      </c>
      <c r="C861" s="9" t="s">
        <v>1317</v>
      </c>
      <c r="D861" s="46" t="s">
        <v>36</v>
      </c>
      <c r="E861" s="47" t="s">
        <v>25</v>
      </c>
      <c r="F861" s="47" t="s">
        <v>14</v>
      </c>
      <c r="G861" s="56" t="s">
        <v>320</v>
      </c>
      <c r="H861" s="50">
        <v>3.4443631811653326</v>
      </c>
      <c r="I861" s="14">
        <v>0.32</v>
      </c>
      <c r="J861" s="14">
        <v>2.3960575333333329</v>
      </c>
      <c r="K861" s="21">
        <v>0.72830564783199991</v>
      </c>
    </row>
    <row r="862" spans="1:11" s="55" customFormat="1" x14ac:dyDescent="0.2">
      <c r="A862" s="146"/>
      <c r="B862" s="9" t="s">
        <v>1308</v>
      </c>
      <c r="C862" s="9" t="s">
        <v>1318</v>
      </c>
      <c r="D862" s="46" t="s">
        <v>36</v>
      </c>
      <c r="E862" s="47" t="s">
        <v>25</v>
      </c>
      <c r="F862" s="47" t="s">
        <v>14</v>
      </c>
      <c r="G862" s="56" t="s">
        <v>320</v>
      </c>
      <c r="H862" s="50">
        <v>3.4443631811653326</v>
      </c>
      <c r="I862" s="14">
        <v>0.32</v>
      </c>
      <c r="J862" s="14">
        <v>2.3960575333333329</v>
      </c>
      <c r="K862" s="21">
        <v>0.72830564783199991</v>
      </c>
    </row>
    <row r="863" spans="1:11" s="55" customFormat="1" x14ac:dyDescent="0.2">
      <c r="A863" s="146"/>
      <c r="B863" s="9" t="s">
        <v>1319</v>
      </c>
      <c r="C863" s="9" t="s">
        <v>1320</v>
      </c>
      <c r="D863" s="46" t="s">
        <v>46</v>
      </c>
      <c r="E863" s="47" t="s">
        <v>25</v>
      </c>
      <c r="F863" s="47" t="s">
        <v>14</v>
      </c>
      <c r="G863" s="56" t="s">
        <v>320</v>
      </c>
      <c r="H863" s="50">
        <v>2.415686047509189</v>
      </c>
      <c r="I863" s="14">
        <v>1.33</v>
      </c>
      <c r="J863" s="14">
        <v>0.83260686486486468</v>
      </c>
      <c r="K863" s="21">
        <v>0.25307918264432427</v>
      </c>
    </row>
    <row r="864" spans="1:11" s="55" customFormat="1" x14ac:dyDescent="0.2">
      <c r="A864" s="146"/>
      <c r="B864" s="9" t="s">
        <v>1319</v>
      </c>
      <c r="C864" s="9" t="s">
        <v>1321</v>
      </c>
      <c r="D864" s="46" t="s">
        <v>46</v>
      </c>
      <c r="E864" s="47" t="s">
        <v>25</v>
      </c>
      <c r="F864" s="47" t="s">
        <v>14</v>
      </c>
      <c r="G864" s="56" t="s">
        <v>320</v>
      </c>
      <c r="H864" s="50">
        <v>1.3156860475091889</v>
      </c>
      <c r="I864" s="14">
        <v>0.23</v>
      </c>
      <c r="J864" s="14">
        <v>0.83260686486486468</v>
      </c>
      <c r="K864" s="21">
        <v>0.25307918264432427</v>
      </c>
    </row>
    <row r="865" spans="1:11" s="51" customFormat="1" x14ac:dyDescent="0.2">
      <c r="A865" s="146"/>
      <c r="B865" s="9" t="s">
        <v>1322</v>
      </c>
      <c r="C865" s="9" t="s">
        <v>1229</v>
      </c>
      <c r="D865" s="46" t="s">
        <v>12</v>
      </c>
      <c r="E865" s="47" t="s">
        <v>25</v>
      </c>
      <c r="F865" s="47" t="s">
        <v>14</v>
      </c>
      <c r="G865" s="56" t="s">
        <v>320</v>
      </c>
      <c r="H865" s="50">
        <v>67.242450724131743</v>
      </c>
      <c r="I865" s="14">
        <v>2.2000000000000002</v>
      </c>
      <c r="J865" s="14">
        <v>49.880710086299992</v>
      </c>
      <c r="K865" s="21">
        <v>15.161740637831747</v>
      </c>
    </row>
    <row r="866" spans="1:11" s="51" customFormat="1" x14ac:dyDescent="0.2">
      <c r="A866" s="146"/>
      <c r="B866" s="9" t="s">
        <v>1322</v>
      </c>
      <c r="C866" s="9" t="s">
        <v>1323</v>
      </c>
      <c r="D866" s="46" t="s">
        <v>36</v>
      </c>
      <c r="E866" s="47" t="s">
        <v>25</v>
      </c>
      <c r="F866" s="47" t="s">
        <v>14</v>
      </c>
      <c r="G866" s="56" t="s">
        <v>320</v>
      </c>
      <c r="H866" s="50">
        <v>6.4974433812364802</v>
      </c>
      <c r="I866" s="14">
        <v>0.16200000000000001</v>
      </c>
      <c r="J866" s="14">
        <v>4.8586178880000004</v>
      </c>
      <c r="K866" s="21">
        <v>1.4768254932364802</v>
      </c>
    </row>
    <row r="867" spans="1:11" s="51" customFormat="1" x14ac:dyDescent="0.2">
      <c r="A867" s="146"/>
      <c r="B867" s="9" t="s">
        <v>1322</v>
      </c>
      <c r="C867" s="9" t="s">
        <v>1324</v>
      </c>
      <c r="D867" s="46" t="s">
        <v>36</v>
      </c>
      <c r="E867" s="47" t="s">
        <v>25</v>
      </c>
      <c r="F867" s="47" t="s">
        <v>14</v>
      </c>
      <c r="G867" s="56" t="s">
        <v>320</v>
      </c>
      <c r="H867" s="50">
        <v>4.5273791432996804</v>
      </c>
      <c r="I867" s="14">
        <v>0.43</v>
      </c>
      <c r="J867" s="14">
        <v>3.1422583080000002</v>
      </c>
      <c r="K867" s="21">
        <v>0.95512083529968006</v>
      </c>
    </row>
    <row r="868" spans="1:11" s="51" customFormat="1" x14ac:dyDescent="0.2">
      <c r="A868" s="146"/>
      <c r="B868" s="9" t="s">
        <v>1322</v>
      </c>
      <c r="C868" s="9" t="s">
        <v>1325</v>
      </c>
      <c r="D868" s="46" t="s">
        <v>12</v>
      </c>
      <c r="E868" s="47" t="s">
        <v>25</v>
      </c>
      <c r="F868" s="47" t="s">
        <v>14</v>
      </c>
      <c r="G868" s="56" t="s">
        <v>320</v>
      </c>
      <c r="H868" s="50">
        <v>68.056525444707603</v>
      </c>
      <c r="I868" s="14">
        <v>63.15</v>
      </c>
      <c r="J868" s="14">
        <v>3.7627883099999999</v>
      </c>
      <c r="K868" s="21">
        <v>1.1437371347076</v>
      </c>
    </row>
    <row r="869" spans="1:11" s="51" customFormat="1" ht="25.5" x14ac:dyDescent="0.2">
      <c r="A869" s="146"/>
      <c r="B869" s="9" t="s">
        <v>1322</v>
      </c>
      <c r="C869" s="9" t="s">
        <v>1326</v>
      </c>
      <c r="D869" s="46" t="s">
        <v>36</v>
      </c>
      <c r="E869" s="47" t="s">
        <v>25</v>
      </c>
      <c r="F869" s="47" t="s">
        <v>14</v>
      </c>
      <c r="G869" s="56" t="s">
        <v>320</v>
      </c>
      <c r="H869" s="50">
        <v>25.012497775246398</v>
      </c>
      <c r="I869" s="14">
        <v>23.75</v>
      </c>
      <c r="J869" s="14">
        <v>0.96820284000000001</v>
      </c>
      <c r="K869" s="21">
        <v>0.29429493524639999</v>
      </c>
    </row>
    <row r="870" spans="1:11" s="51" customFormat="1" x14ac:dyDescent="0.2">
      <c r="A870" s="146"/>
      <c r="B870" s="9" t="s">
        <v>1230</v>
      </c>
      <c r="C870" s="9" t="s">
        <v>1327</v>
      </c>
      <c r="D870" s="46" t="s">
        <v>61</v>
      </c>
      <c r="E870" s="47" t="s">
        <v>25</v>
      </c>
      <c r="F870" s="47" t="s">
        <v>14</v>
      </c>
      <c r="G870" s="56" t="s">
        <v>320</v>
      </c>
      <c r="H870" s="50">
        <v>72.579358648061032</v>
      </c>
      <c r="I870" s="14">
        <v>63.3</v>
      </c>
      <c r="J870" s="14">
        <v>7.1162908739999997</v>
      </c>
      <c r="K870" s="21">
        <v>2.16306777406104</v>
      </c>
    </row>
    <row r="871" spans="1:11" s="51" customFormat="1" x14ac:dyDescent="0.2">
      <c r="A871" s="146"/>
      <c r="B871" s="9" t="s">
        <v>1230</v>
      </c>
      <c r="C871" s="9" t="s">
        <v>1328</v>
      </c>
      <c r="D871" s="46" t="s">
        <v>12</v>
      </c>
      <c r="E871" s="47" t="s">
        <v>25</v>
      </c>
      <c r="F871" s="47" t="s">
        <v>14</v>
      </c>
      <c r="G871" s="56" t="s">
        <v>320</v>
      </c>
      <c r="H871" s="50">
        <v>283.95211021914128</v>
      </c>
      <c r="I871" s="14">
        <v>272.33999999999997</v>
      </c>
      <c r="J871" s="14">
        <v>8.9052656670000001</v>
      </c>
      <c r="K871" s="21">
        <v>2.70684455214132</v>
      </c>
    </row>
    <row r="872" spans="1:11" s="51" customFormat="1" ht="25.5" x14ac:dyDescent="0.2">
      <c r="A872" s="146"/>
      <c r="B872" s="9" t="s">
        <v>1329</v>
      </c>
      <c r="C872" s="9" t="s">
        <v>1330</v>
      </c>
      <c r="D872" s="46" t="s">
        <v>61</v>
      </c>
      <c r="E872" s="47" t="s">
        <v>25</v>
      </c>
      <c r="F872" s="47" t="s">
        <v>14</v>
      </c>
      <c r="G872" s="56" t="s">
        <v>320</v>
      </c>
      <c r="H872" s="50">
        <v>738.52204173879431</v>
      </c>
      <c r="I872" s="14">
        <v>636.46</v>
      </c>
      <c r="J872" s="14">
        <v>78.270837862199997</v>
      </c>
      <c r="K872" s="21">
        <v>23.791203876594313</v>
      </c>
    </row>
    <row r="873" spans="1:11" s="51" customFormat="1" ht="25.5" x14ac:dyDescent="0.2">
      <c r="A873" s="146"/>
      <c r="B873" s="9" t="s">
        <v>1329</v>
      </c>
      <c r="C873" s="9" t="s">
        <v>1331</v>
      </c>
      <c r="D873" s="46" t="s">
        <v>61</v>
      </c>
      <c r="E873" s="47" t="s">
        <v>25</v>
      </c>
      <c r="F873" s="47" t="s">
        <v>14</v>
      </c>
      <c r="G873" s="56" t="s">
        <v>320</v>
      </c>
      <c r="H873" s="50">
        <v>623.50261017788307</v>
      </c>
      <c r="I873" s="14">
        <v>621.54</v>
      </c>
      <c r="J873" s="14">
        <v>1.5051153239999999</v>
      </c>
      <c r="K873" s="21">
        <v>0.45749485388304001</v>
      </c>
    </row>
    <row r="874" spans="1:11" s="51" customFormat="1" ht="89.25" x14ac:dyDescent="0.2">
      <c r="A874" s="146"/>
      <c r="B874" s="9" t="s">
        <v>1329</v>
      </c>
      <c r="C874" s="9" t="s">
        <v>1332</v>
      </c>
      <c r="D874" s="46" t="s">
        <v>61</v>
      </c>
      <c r="E874" s="47" t="s">
        <v>25</v>
      </c>
      <c r="F874" s="47" t="s">
        <v>14</v>
      </c>
      <c r="G874" s="56" t="s">
        <v>320</v>
      </c>
      <c r="H874" s="50">
        <v>1401.7873164092759</v>
      </c>
      <c r="I874" s="14">
        <v>1152.51</v>
      </c>
      <c r="J874" s="14">
        <v>191.169450297</v>
      </c>
      <c r="K874" s="21">
        <v>58.10786611227612</v>
      </c>
    </row>
    <row r="875" spans="1:11" s="51" customFormat="1" ht="51" customHeight="1" x14ac:dyDescent="0.2">
      <c r="A875" s="146"/>
      <c r="B875" s="9" t="s">
        <v>1329</v>
      </c>
      <c r="C875" s="9" t="s">
        <v>1333</v>
      </c>
      <c r="D875" s="46" t="s">
        <v>61</v>
      </c>
      <c r="E875" s="47" t="s">
        <v>25</v>
      </c>
      <c r="F875" s="47" t="s">
        <v>14</v>
      </c>
      <c r="G875" s="56" t="s">
        <v>320</v>
      </c>
      <c r="H875" s="50">
        <v>244.41520433754016</v>
      </c>
      <c r="I875" s="14">
        <v>231.4</v>
      </c>
      <c r="J875" s="14">
        <v>9.9812910959999996</v>
      </c>
      <c r="K875" s="21">
        <v>3.03391324154016</v>
      </c>
    </row>
    <row r="876" spans="1:11" s="51" customFormat="1" x14ac:dyDescent="0.2">
      <c r="A876" s="146"/>
      <c r="B876" s="9" t="s">
        <v>1329</v>
      </c>
      <c r="C876" s="9" t="s">
        <v>1334</v>
      </c>
      <c r="D876" s="46" t="s">
        <v>61</v>
      </c>
      <c r="E876" s="47" t="s">
        <v>25</v>
      </c>
      <c r="F876" s="47" t="s">
        <v>14</v>
      </c>
      <c r="G876" s="56" t="s">
        <v>320</v>
      </c>
      <c r="H876" s="50">
        <v>188.06688101209272</v>
      </c>
      <c r="I876" s="14">
        <v>185.03</v>
      </c>
      <c r="J876" s="14">
        <v>2.3289679224000004</v>
      </c>
      <c r="K876" s="21">
        <v>0.70791308969270417</v>
      </c>
    </row>
    <row r="877" spans="1:11" s="51" customFormat="1" ht="25.5" x14ac:dyDescent="0.2">
      <c r="A877" s="146"/>
      <c r="B877" s="9" t="s">
        <v>1329</v>
      </c>
      <c r="C877" s="9" t="s">
        <v>1335</v>
      </c>
      <c r="D877" s="46" t="s">
        <v>61</v>
      </c>
      <c r="E877" s="47" t="s">
        <v>25</v>
      </c>
      <c r="F877" s="47" t="s">
        <v>14</v>
      </c>
      <c r="G877" s="56" t="s">
        <v>320</v>
      </c>
      <c r="H877" s="50">
        <v>123.26204173879431</v>
      </c>
      <c r="I877" s="14">
        <v>21.2</v>
      </c>
      <c r="J877" s="14">
        <v>78.270837862199997</v>
      </c>
      <c r="K877" s="21">
        <v>23.791203876594313</v>
      </c>
    </row>
    <row r="878" spans="1:11" s="51" customFormat="1" x14ac:dyDescent="0.2">
      <c r="A878" s="146"/>
      <c r="B878" s="9" t="s">
        <v>1329</v>
      </c>
      <c r="C878" s="9" t="s">
        <v>1336</v>
      </c>
      <c r="D878" s="46" t="s">
        <v>61</v>
      </c>
      <c r="E878" s="47" t="s">
        <v>25</v>
      </c>
      <c r="F878" s="47" t="s">
        <v>14</v>
      </c>
      <c r="G878" s="56" t="s">
        <v>320</v>
      </c>
      <c r="H878" s="50">
        <v>15.869478131723708</v>
      </c>
      <c r="I878" s="14">
        <v>2.17</v>
      </c>
      <c r="J878" s="14">
        <v>10.50605703528</v>
      </c>
      <c r="K878" s="21">
        <v>3.1934210964437089</v>
      </c>
    </row>
    <row r="879" spans="1:11" s="51" customFormat="1" x14ac:dyDescent="0.2">
      <c r="A879" s="146"/>
      <c r="B879" s="9" t="s">
        <v>1281</v>
      </c>
      <c r="C879" s="9" t="s">
        <v>1337</v>
      </c>
      <c r="D879" s="46" t="s">
        <v>12</v>
      </c>
      <c r="E879" s="47" t="s">
        <v>25</v>
      </c>
      <c r="F879" s="47" t="s">
        <v>14</v>
      </c>
      <c r="G879" s="56" t="s">
        <v>320</v>
      </c>
      <c r="H879" s="50">
        <v>89.962610177883036</v>
      </c>
      <c r="I879" s="14">
        <v>88</v>
      </c>
      <c r="J879" s="14">
        <v>1.5051153239999999</v>
      </c>
      <c r="K879" s="21">
        <v>0.45749485388304001</v>
      </c>
    </row>
    <row r="880" spans="1:11" s="51" customFormat="1" x14ac:dyDescent="0.2">
      <c r="A880" s="146"/>
      <c r="B880" s="9" t="s">
        <v>1281</v>
      </c>
      <c r="C880" s="9" t="s">
        <v>1338</v>
      </c>
      <c r="D880" s="46" t="s">
        <v>12</v>
      </c>
      <c r="E880" s="47" t="s">
        <v>25</v>
      </c>
      <c r="F880" s="47" t="s">
        <v>14</v>
      </c>
      <c r="G880" s="56" t="s">
        <v>320</v>
      </c>
      <c r="H880" s="50">
        <v>71.203027554785322</v>
      </c>
      <c r="I880" s="14">
        <v>68.3</v>
      </c>
      <c r="J880" s="14">
        <v>2.22631641675</v>
      </c>
      <c r="K880" s="21">
        <v>0.67671113803533001</v>
      </c>
    </row>
    <row r="881" spans="1:11" s="51" customFormat="1" x14ac:dyDescent="0.2">
      <c r="A881" s="146"/>
      <c r="B881" s="9" t="s">
        <v>1339</v>
      </c>
      <c r="C881" s="9" t="s">
        <v>1340</v>
      </c>
      <c r="D881" s="46" t="s">
        <v>12</v>
      </c>
      <c r="E881" s="47" t="s">
        <v>25</v>
      </c>
      <c r="F881" s="47" t="s">
        <v>14</v>
      </c>
      <c r="G881" s="56" t="s">
        <v>320</v>
      </c>
      <c r="H881" s="50">
        <v>5.5069957798445399</v>
      </c>
      <c r="I881" s="14">
        <v>1.5</v>
      </c>
      <c r="J881" s="14">
        <v>3.0729437865000002</v>
      </c>
      <c r="K881" s="21">
        <v>0.93405199334454014</v>
      </c>
    </row>
    <row r="882" spans="1:11" s="51" customFormat="1" x14ac:dyDescent="0.2">
      <c r="A882" s="146"/>
      <c r="B882" s="9" t="s">
        <v>1339</v>
      </c>
      <c r="C882" s="9" t="s">
        <v>1341</v>
      </c>
      <c r="D882" s="46" t="s">
        <v>12</v>
      </c>
      <c r="E882" s="47" t="s">
        <v>25</v>
      </c>
      <c r="F882" s="47" t="s">
        <v>14</v>
      </c>
      <c r="G882" s="56" t="s">
        <v>320</v>
      </c>
      <c r="H882" s="50">
        <v>30.421089744129027</v>
      </c>
      <c r="I882" s="14">
        <v>29.76</v>
      </c>
      <c r="J882" s="14">
        <v>0.50698621439999991</v>
      </c>
      <c r="K882" s="21">
        <v>0.15410352972902397</v>
      </c>
    </row>
    <row r="883" spans="1:11" s="51" customFormat="1" x14ac:dyDescent="0.2">
      <c r="A883" s="146"/>
      <c r="B883" s="9" t="s">
        <v>1303</v>
      </c>
      <c r="C883" s="9" t="s">
        <v>1342</v>
      </c>
      <c r="D883" s="46" t="s">
        <v>12</v>
      </c>
      <c r="E883" s="47" t="s">
        <v>25</v>
      </c>
      <c r="F883" s="47" t="s">
        <v>14</v>
      </c>
      <c r="G883" s="56" t="s">
        <v>320</v>
      </c>
      <c r="H883" s="50">
        <v>35.749294497294585</v>
      </c>
      <c r="I883" s="14">
        <v>34.4</v>
      </c>
      <c r="J883" s="14">
        <v>1.0347667852499998</v>
      </c>
      <c r="K883" s="21">
        <v>0.31452771204458996</v>
      </c>
    </row>
    <row r="884" spans="1:11" s="51" customFormat="1" x14ac:dyDescent="0.2">
      <c r="A884" s="146"/>
      <c r="B884" s="9" t="s">
        <v>1343</v>
      </c>
      <c r="C884" s="151" t="s">
        <v>1344</v>
      </c>
      <c r="D884" s="46" t="s">
        <v>12</v>
      </c>
      <c r="E884" s="47" t="s">
        <v>25</v>
      </c>
      <c r="F884" s="47" t="s">
        <v>14</v>
      </c>
      <c r="G884" s="56" t="s">
        <v>320</v>
      </c>
      <c r="H884" s="50">
        <v>42.003027554785334</v>
      </c>
      <c r="I884" s="14">
        <v>39.1</v>
      </c>
      <c r="J884" s="14">
        <v>2.22631641675</v>
      </c>
      <c r="K884" s="21">
        <v>0.67671113803533001</v>
      </c>
    </row>
    <row r="885" spans="1:11" s="51" customFormat="1" x14ac:dyDescent="0.2">
      <c r="A885" s="146"/>
      <c r="B885" s="9" t="s">
        <v>1345</v>
      </c>
      <c r="C885" s="9" t="s">
        <v>1346</v>
      </c>
      <c r="D885" s="46" t="s">
        <v>61</v>
      </c>
      <c r="E885" s="47" t="s">
        <v>25</v>
      </c>
      <c r="F885" s="47" t="s">
        <v>14</v>
      </c>
      <c r="G885" s="56" t="s">
        <v>320</v>
      </c>
      <c r="H885" s="50">
        <v>14.699478131723708</v>
      </c>
      <c r="I885" s="14">
        <v>1</v>
      </c>
      <c r="J885" s="14">
        <v>10.50605703528</v>
      </c>
      <c r="K885" s="21">
        <v>3.1934210964437089</v>
      </c>
    </row>
    <row r="886" spans="1:11" s="51" customFormat="1" x14ac:dyDescent="0.2">
      <c r="A886" s="146"/>
      <c r="B886" s="9" t="s">
        <v>1347</v>
      </c>
      <c r="C886" s="9" t="s">
        <v>1348</v>
      </c>
      <c r="D886" s="46" t="s">
        <v>12</v>
      </c>
      <c r="E886" s="47" t="s">
        <v>25</v>
      </c>
      <c r="F886" s="47" t="s">
        <v>14</v>
      </c>
      <c r="G886" s="56" t="s">
        <v>320</v>
      </c>
      <c r="H886" s="50">
        <v>392.77789752297241</v>
      </c>
      <c r="I886" s="14">
        <v>54.11</v>
      </c>
      <c r="J886" s="14">
        <v>259.72261229100002</v>
      </c>
      <c r="K886" s="21">
        <v>78.945285231972363</v>
      </c>
    </row>
    <row r="887" spans="1:11" s="51" customFormat="1" x14ac:dyDescent="0.2">
      <c r="A887" s="146"/>
      <c r="B887" s="9" t="s">
        <v>1347</v>
      </c>
      <c r="C887" s="9" t="s">
        <v>1349</v>
      </c>
      <c r="D887" s="46" t="s">
        <v>12</v>
      </c>
      <c r="E887" s="47" t="s">
        <v>25</v>
      </c>
      <c r="F887" s="47" t="s">
        <v>14</v>
      </c>
      <c r="G887" s="56" t="s">
        <v>320</v>
      </c>
      <c r="H887" s="50">
        <v>169.5839487614862</v>
      </c>
      <c r="I887" s="14">
        <v>0.25</v>
      </c>
      <c r="J887" s="14">
        <v>129.86130614550001</v>
      </c>
      <c r="K887" s="21">
        <v>39.472642615986182</v>
      </c>
    </row>
    <row r="888" spans="1:11" s="51" customFormat="1" x14ac:dyDescent="0.2">
      <c r="A888" s="146"/>
      <c r="B888" s="9" t="s">
        <v>1350</v>
      </c>
      <c r="C888" s="9" t="s">
        <v>1351</v>
      </c>
      <c r="D888" s="46" t="s">
        <v>12</v>
      </c>
      <c r="E888" s="47" t="s">
        <v>25</v>
      </c>
      <c r="F888" s="47" t="s">
        <v>14</v>
      </c>
      <c r="G888" s="56" t="s">
        <v>320</v>
      </c>
      <c r="H888" s="50">
        <v>19.186435325833983</v>
      </c>
      <c r="I888" s="14">
        <v>0.99</v>
      </c>
      <c r="J888" s="14">
        <v>13.954749628695653</v>
      </c>
      <c r="K888" s="21">
        <v>4.2416856971383305</v>
      </c>
    </row>
    <row r="889" spans="1:11" s="51" customFormat="1" x14ac:dyDescent="0.2">
      <c r="A889" s="146"/>
      <c r="B889" s="9" t="s">
        <v>1352</v>
      </c>
      <c r="C889" s="9" t="s">
        <v>1351</v>
      </c>
      <c r="D889" s="46" t="s">
        <v>12</v>
      </c>
      <c r="E889" s="47" t="s">
        <v>25</v>
      </c>
      <c r="F889" s="47" t="s">
        <v>14</v>
      </c>
      <c r="G889" s="56" t="s">
        <v>320</v>
      </c>
      <c r="H889" s="50">
        <v>19.077821316309723</v>
      </c>
      <c r="I889" s="14">
        <v>0.95</v>
      </c>
      <c r="J889" s="14">
        <v>13.902129909130437</v>
      </c>
      <c r="K889" s="21">
        <v>4.2256914071792879</v>
      </c>
    </row>
    <row r="890" spans="1:11" s="51" customFormat="1" x14ac:dyDescent="0.2">
      <c r="A890" s="146"/>
      <c r="B890" s="9" t="s">
        <v>1355</v>
      </c>
      <c r="C890" s="12" t="s">
        <v>1356</v>
      </c>
      <c r="D890" s="46" t="s">
        <v>12</v>
      </c>
      <c r="E890" s="47" t="s">
        <v>25</v>
      </c>
      <c r="F890" s="47" t="s">
        <v>14</v>
      </c>
      <c r="G890" s="56" t="s">
        <v>320</v>
      </c>
      <c r="H890" s="50">
        <v>5.8067665369970261</v>
      </c>
      <c r="I890" s="14">
        <v>3.1</v>
      </c>
      <c r="J890" s="14">
        <v>2.0758048843499997</v>
      </c>
      <c r="K890" s="21">
        <v>0.63096165264702586</v>
      </c>
    </row>
    <row r="891" spans="1:11" s="51" customFormat="1" x14ac:dyDescent="0.2">
      <c r="A891" s="146"/>
      <c r="B891" s="9" t="s">
        <v>1357</v>
      </c>
      <c r="C891" s="12" t="s">
        <v>1358</v>
      </c>
      <c r="D891" s="46" t="s">
        <v>12</v>
      </c>
      <c r="E891" s="47" t="s">
        <v>25</v>
      </c>
      <c r="F891" s="47" t="s">
        <v>14</v>
      </c>
      <c r="G891" s="56" t="s">
        <v>320</v>
      </c>
      <c r="H891" s="50">
        <v>4.0445408931937576</v>
      </c>
      <c r="I891" s="14">
        <v>0.65</v>
      </c>
      <c r="J891" s="14">
        <v>2.6032553860499998</v>
      </c>
      <c r="K891" s="21">
        <v>0.791285507143758</v>
      </c>
    </row>
    <row r="892" spans="1:11" s="51" customFormat="1" x14ac:dyDescent="0.2">
      <c r="A892" s="146"/>
      <c r="B892" s="9" t="s">
        <v>1359</v>
      </c>
      <c r="C892" s="12" t="s">
        <v>1358</v>
      </c>
      <c r="D892" s="46" t="s">
        <v>12</v>
      </c>
      <c r="E892" s="47" t="s">
        <v>25</v>
      </c>
      <c r="F892" s="47" t="s">
        <v>14</v>
      </c>
      <c r="G892" s="56" t="s">
        <v>320</v>
      </c>
      <c r="H892" s="50">
        <v>4.0445408931937576</v>
      </c>
      <c r="I892" s="14">
        <v>0.65</v>
      </c>
      <c r="J892" s="14">
        <v>2.6032553860499998</v>
      </c>
      <c r="K892" s="21">
        <v>0.791285507143758</v>
      </c>
    </row>
    <row r="893" spans="1:11" s="51" customFormat="1" ht="25.5" x14ac:dyDescent="0.2">
      <c r="A893" s="146"/>
      <c r="B893" s="9" t="s">
        <v>1360</v>
      </c>
      <c r="C893" s="9" t="s">
        <v>1361</v>
      </c>
      <c r="D893" s="46" t="s">
        <v>12</v>
      </c>
      <c r="E893" s="47" t="s">
        <v>25</v>
      </c>
      <c r="F893" s="47" t="s">
        <v>14</v>
      </c>
      <c r="G893" s="56" t="s">
        <v>320</v>
      </c>
      <c r="H893" s="50">
        <v>15.636722722701071</v>
      </c>
      <c r="I893" s="14">
        <v>5.8</v>
      </c>
      <c r="J893" s="14">
        <v>7.5437304232500013</v>
      </c>
      <c r="K893" s="21">
        <v>2.2929922994510705</v>
      </c>
    </row>
    <row r="894" spans="1:11" s="51" customFormat="1" x14ac:dyDescent="0.2">
      <c r="A894" s="146"/>
      <c r="B894" s="9" t="s">
        <v>1362</v>
      </c>
      <c r="C894" s="9" t="s">
        <v>1363</v>
      </c>
      <c r="D894" s="46" t="s">
        <v>12</v>
      </c>
      <c r="E894" s="47" t="s">
        <v>25</v>
      </c>
      <c r="F894" s="47" t="s">
        <v>14</v>
      </c>
      <c r="G894" s="56" t="s">
        <v>320</v>
      </c>
      <c r="H894" s="50">
        <v>131.9975</v>
      </c>
      <c r="I894" s="14">
        <v>50.5</v>
      </c>
      <c r="J894" s="14">
        <v>62.5</v>
      </c>
      <c r="K894" s="21">
        <v>18.997500000000002</v>
      </c>
    </row>
    <row r="895" spans="1:11" s="51" customFormat="1" ht="25.5" x14ac:dyDescent="0.2">
      <c r="A895" s="146"/>
      <c r="B895" s="9" t="s">
        <v>1362</v>
      </c>
      <c r="C895" s="9" t="s">
        <v>1364</v>
      </c>
      <c r="D895" s="46" t="s">
        <v>36</v>
      </c>
      <c r="E895" s="47" t="s">
        <v>25</v>
      </c>
      <c r="F895" s="47" t="s">
        <v>14</v>
      </c>
      <c r="G895" s="56" t="s">
        <v>320</v>
      </c>
      <c r="H895" s="50">
        <v>144.15891211980158</v>
      </c>
      <c r="I895" s="14">
        <v>42.7</v>
      </c>
      <c r="J895" s="14">
        <v>77.808300959999997</v>
      </c>
      <c r="K895" s="21">
        <v>23.650611159801599</v>
      </c>
    </row>
    <row r="896" spans="1:11" s="51" customFormat="1" x14ac:dyDescent="0.2">
      <c r="A896" s="146"/>
      <c r="B896" s="9" t="s">
        <v>1365</v>
      </c>
      <c r="C896" s="9" t="s">
        <v>700</v>
      </c>
      <c r="D896" s="46" t="s">
        <v>12</v>
      </c>
      <c r="E896" s="47" t="s">
        <v>25</v>
      </c>
      <c r="F896" s="47" t="s">
        <v>14</v>
      </c>
      <c r="G896" s="56" t="s">
        <v>320</v>
      </c>
      <c r="H896" s="50">
        <v>200.120936</v>
      </c>
      <c r="I896" s="14">
        <v>22</v>
      </c>
      <c r="J896" s="14">
        <v>136.6</v>
      </c>
      <c r="K896" s="21">
        <v>41.520935999999999</v>
      </c>
    </row>
    <row r="897" spans="1:11" s="51" customFormat="1" ht="25.5" x14ac:dyDescent="0.2">
      <c r="A897" s="146"/>
      <c r="B897" s="9" t="s">
        <v>1366</v>
      </c>
      <c r="C897" s="9" t="s">
        <v>1367</v>
      </c>
      <c r="D897" s="46" t="s">
        <v>12</v>
      </c>
      <c r="E897" s="47" t="s">
        <v>25</v>
      </c>
      <c r="F897" s="47" t="s">
        <v>14</v>
      </c>
      <c r="G897" s="142" t="s">
        <v>1368</v>
      </c>
      <c r="H897" s="50">
        <v>69</v>
      </c>
      <c r="I897" s="14"/>
      <c r="J897" s="14"/>
      <c r="K897" s="21"/>
    </row>
    <row r="898" spans="1:11" s="51" customFormat="1" ht="25.5" x14ac:dyDescent="0.2">
      <c r="A898" s="146"/>
      <c r="B898" s="9" t="s">
        <v>1370</v>
      </c>
      <c r="C898" s="9" t="s">
        <v>1371</v>
      </c>
      <c r="D898" s="46" t="s">
        <v>36</v>
      </c>
      <c r="E898" s="47" t="s">
        <v>25</v>
      </c>
      <c r="F898" s="47" t="s">
        <v>14</v>
      </c>
      <c r="G898" s="56" t="s">
        <v>320</v>
      </c>
      <c r="H898" s="50">
        <v>86.592482880000006</v>
      </c>
      <c r="I898" s="59">
        <v>60.79712</v>
      </c>
      <c r="J898" s="14">
        <v>19.78172</v>
      </c>
      <c r="K898" s="21">
        <v>6.0136428799999999</v>
      </c>
    </row>
    <row r="899" spans="1:11" s="51" customFormat="1" ht="38.25" x14ac:dyDescent="0.2">
      <c r="A899" s="146"/>
      <c r="B899" s="9" t="s">
        <v>1372</v>
      </c>
      <c r="C899" s="9" t="s">
        <v>1369</v>
      </c>
      <c r="D899" s="46" t="s">
        <v>12</v>
      </c>
      <c r="E899" s="47" t="s">
        <v>25</v>
      </c>
      <c r="F899" s="47" t="s">
        <v>14</v>
      </c>
      <c r="G899" s="56" t="s">
        <v>320</v>
      </c>
      <c r="H899" s="50">
        <v>73.552033774283075</v>
      </c>
      <c r="I899" s="59">
        <v>47.888590000000001</v>
      </c>
      <c r="J899" s="14">
        <v>19.680555041628121</v>
      </c>
      <c r="K899" s="21">
        <v>5.9828887326549491</v>
      </c>
    </row>
    <row r="900" spans="1:11" s="51" customFormat="1" ht="25.5" x14ac:dyDescent="0.2">
      <c r="A900" s="146"/>
      <c r="B900" s="9" t="s">
        <v>1373</v>
      </c>
      <c r="C900" s="9" t="s">
        <v>1374</v>
      </c>
      <c r="D900" s="46" t="s">
        <v>36</v>
      </c>
      <c r="E900" s="47" t="s">
        <v>25</v>
      </c>
      <c r="F900" s="47" t="s">
        <v>14</v>
      </c>
      <c r="G900" s="56" t="s">
        <v>320</v>
      </c>
      <c r="H900" s="50">
        <v>25.378220464000002</v>
      </c>
      <c r="I900" s="59">
        <v>6.6887499999999998</v>
      </c>
      <c r="J900" s="14">
        <v>14.332416</v>
      </c>
      <c r="K900" s="21">
        <v>4.357054464</v>
      </c>
    </row>
    <row r="901" spans="1:11" s="51" customFormat="1" x14ac:dyDescent="0.2">
      <c r="A901" s="146"/>
      <c r="B901" s="9" t="s">
        <v>1375</v>
      </c>
      <c r="C901" s="9" t="s">
        <v>1376</v>
      </c>
      <c r="D901" s="46" t="s">
        <v>36</v>
      </c>
      <c r="E901" s="47" t="s">
        <v>25</v>
      </c>
      <c r="F901" s="47" t="s">
        <v>14</v>
      </c>
      <c r="G901" s="56" t="s">
        <v>320</v>
      </c>
      <c r="H901" s="50">
        <v>4.4705838079999998</v>
      </c>
      <c r="I901" s="59">
        <v>2.1343999999999999</v>
      </c>
      <c r="J901" s="14">
        <v>1.791552</v>
      </c>
      <c r="K901" s="21">
        <v>0.544631808</v>
      </c>
    </row>
    <row r="902" spans="1:11" s="51" customFormat="1" ht="25.5" x14ac:dyDescent="0.2">
      <c r="A902" s="146"/>
      <c r="B902" s="9" t="s">
        <v>1375</v>
      </c>
      <c r="C902" s="9" t="s">
        <v>1377</v>
      </c>
      <c r="D902" s="46" t="s">
        <v>36</v>
      </c>
      <c r="E902" s="47" t="s">
        <v>25</v>
      </c>
      <c r="F902" s="47" t="s">
        <v>14</v>
      </c>
      <c r="G902" s="56" t="s">
        <v>320</v>
      </c>
      <c r="H902" s="50">
        <v>13.154271423999999</v>
      </c>
      <c r="I902" s="59">
        <v>6.1457199999999998</v>
      </c>
      <c r="J902" s="14">
        <v>5.3746559999999999</v>
      </c>
      <c r="K902" s="21">
        <v>1.6338954239999999</v>
      </c>
    </row>
    <row r="903" spans="1:11" s="51" customFormat="1" ht="25.5" x14ac:dyDescent="0.2">
      <c r="A903" s="146"/>
      <c r="B903" s="9" t="s">
        <v>1378</v>
      </c>
      <c r="C903" s="9" t="s">
        <v>1379</v>
      </c>
      <c r="D903" s="46" t="s">
        <v>36</v>
      </c>
      <c r="E903" s="47" t="s">
        <v>25</v>
      </c>
      <c r="F903" s="47" t="s">
        <v>14</v>
      </c>
      <c r="G903" s="56" t="s">
        <v>320</v>
      </c>
      <c r="H903" s="50">
        <v>146.793062816</v>
      </c>
      <c r="I903" s="59">
        <v>83.716099999999997</v>
      </c>
      <c r="J903" s="14">
        <v>48.371904000000001</v>
      </c>
      <c r="K903" s="21">
        <v>14.705058815999999</v>
      </c>
    </row>
    <row r="904" spans="1:11" s="51" customFormat="1" x14ac:dyDescent="0.2">
      <c r="A904" s="146"/>
      <c r="B904" s="9" t="s">
        <v>1380</v>
      </c>
      <c r="C904" s="9" t="s">
        <v>1381</v>
      </c>
      <c r="D904" s="46" t="s">
        <v>36</v>
      </c>
      <c r="E904" s="47" t="s">
        <v>25</v>
      </c>
      <c r="F904" s="47" t="s">
        <v>14</v>
      </c>
      <c r="G904" s="56" t="s">
        <v>320</v>
      </c>
      <c r="H904" s="50">
        <v>16.824969279999998</v>
      </c>
      <c r="I904" s="59">
        <v>8.0642800000000001</v>
      </c>
      <c r="J904" s="14">
        <v>6.7183199999999994</v>
      </c>
      <c r="K904" s="21">
        <v>2.04236928</v>
      </c>
    </row>
    <row r="905" spans="1:11" s="51" customFormat="1" ht="25.5" x14ac:dyDescent="0.2">
      <c r="A905" s="146"/>
      <c r="B905" s="9" t="s">
        <v>1382</v>
      </c>
      <c r="C905" s="9" t="s">
        <v>1383</v>
      </c>
      <c r="D905" s="46" t="s">
        <v>36</v>
      </c>
      <c r="E905" s="47" t="s">
        <v>25</v>
      </c>
      <c r="F905" s="47" t="s">
        <v>14</v>
      </c>
      <c r="G905" s="56" t="s">
        <v>320</v>
      </c>
      <c r="H905" s="50">
        <v>10.161375232000001</v>
      </c>
      <c r="I905" s="59">
        <v>0.81664000000000003</v>
      </c>
      <c r="J905" s="14">
        <v>7.1662080000000001</v>
      </c>
      <c r="K905" s="21">
        <v>2.178527232</v>
      </c>
    </row>
    <row r="906" spans="1:11" s="51" customFormat="1" x14ac:dyDescent="0.2">
      <c r="A906" s="146"/>
      <c r="B906" s="9" t="s">
        <v>1384</v>
      </c>
      <c r="C906" s="9" t="s">
        <v>1385</v>
      </c>
      <c r="D906" s="46" t="s">
        <v>36</v>
      </c>
      <c r="E906" s="47" t="s">
        <v>25</v>
      </c>
      <c r="F906" s="47" t="s">
        <v>14</v>
      </c>
      <c r="G906" s="56" t="s">
        <v>320</v>
      </c>
      <c r="H906" s="50">
        <v>6.8489276160000001</v>
      </c>
      <c r="I906" s="59">
        <v>2.1765599999999998</v>
      </c>
      <c r="J906" s="14">
        <v>3.5831040000000001</v>
      </c>
      <c r="K906" s="21">
        <v>1.089263616</v>
      </c>
    </row>
    <row r="907" spans="1:11" s="51" customFormat="1" ht="25.5" x14ac:dyDescent="0.2">
      <c r="A907" s="146"/>
      <c r="B907" s="9" t="s">
        <v>1386</v>
      </c>
      <c r="C907" s="9" t="s">
        <v>1387</v>
      </c>
      <c r="D907" s="46" t="s">
        <v>36</v>
      </c>
      <c r="E907" s="47" t="s">
        <v>25</v>
      </c>
      <c r="F907" s="47" t="s">
        <v>14</v>
      </c>
      <c r="G907" s="56" t="s">
        <v>320</v>
      </c>
      <c r="H907" s="50">
        <v>23.623024272000002</v>
      </c>
      <c r="I907" s="59">
        <v>2.5973700000000002</v>
      </c>
      <c r="J907" s="14">
        <v>16.123968000000001</v>
      </c>
      <c r="K907" s="21">
        <v>4.9016862720000001</v>
      </c>
    </row>
    <row r="908" spans="1:11" s="51" customFormat="1" x14ac:dyDescent="0.2">
      <c r="A908" s="146"/>
      <c r="B908" s="9" t="s">
        <v>1388</v>
      </c>
      <c r="C908" s="9" t="s">
        <v>1389</v>
      </c>
      <c r="D908" s="46" t="s">
        <v>36</v>
      </c>
      <c r="E908" s="47" t="s">
        <v>25</v>
      </c>
      <c r="F908" s="47" t="s">
        <v>14</v>
      </c>
      <c r="G908" s="56" t="s">
        <v>320</v>
      </c>
      <c r="H908" s="50">
        <v>7.5650214239999993</v>
      </c>
      <c r="I908" s="59">
        <v>0.55647000000000002</v>
      </c>
      <c r="J908" s="14">
        <v>5.3746559999999999</v>
      </c>
      <c r="K908" s="21">
        <v>1.6338954239999999</v>
      </c>
    </row>
    <row r="909" spans="1:11" s="51" customFormat="1" x14ac:dyDescent="0.2">
      <c r="A909" s="146"/>
      <c r="B909" s="9" t="s">
        <v>1390</v>
      </c>
      <c r="C909" s="9" t="s">
        <v>1391</v>
      </c>
      <c r="D909" s="46" t="s">
        <v>36</v>
      </c>
      <c r="E909" s="47" t="s">
        <v>25</v>
      </c>
      <c r="F909" s="47" t="s">
        <v>14</v>
      </c>
      <c r="G909" s="56" t="s">
        <v>320</v>
      </c>
      <c r="H909" s="50">
        <v>26.715654272000002</v>
      </c>
      <c r="I909" s="59">
        <v>5.69</v>
      </c>
      <c r="J909" s="14">
        <v>16.123968000000001</v>
      </c>
      <c r="K909" s="21">
        <v>4.9016862720000001</v>
      </c>
    </row>
    <row r="910" spans="1:11" s="51" customFormat="1" x14ac:dyDescent="0.2">
      <c r="A910" s="146"/>
      <c r="B910" s="9" t="s">
        <v>1392</v>
      </c>
      <c r="C910" s="9" t="s">
        <v>1393</v>
      </c>
      <c r="D910" s="46" t="s">
        <v>36</v>
      </c>
      <c r="E910" s="47" t="s">
        <v>25</v>
      </c>
      <c r="F910" s="47" t="s">
        <v>14</v>
      </c>
      <c r="G910" s="56" t="s">
        <v>320</v>
      </c>
      <c r="H910" s="50">
        <v>17.740482847999999</v>
      </c>
      <c r="I910" s="59">
        <v>3.7233800000000001</v>
      </c>
      <c r="J910" s="14">
        <v>10.749312</v>
      </c>
      <c r="K910" s="21">
        <v>3.2677908479999997</v>
      </c>
    </row>
    <row r="911" spans="1:11" s="51" customFormat="1" ht="25.5" customHeight="1" x14ac:dyDescent="0.2">
      <c r="A911" s="146"/>
      <c r="B911" s="9" t="s">
        <v>1394</v>
      </c>
      <c r="C911" s="9" t="s">
        <v>1395</v>
      </c>
      <c r="D911" s="46" t="s">
        <v>36</v>
      </c>
      <c r="E911" s="47" t="s">
        <v>25</v>
      </c>
      <c r="F911" s="47" t="s">
        <v>14</v>
      </c>
      <c r="G911" s="56" t="s">
        <v>320</v>
      </c>
      <c r="H911" s="50">
        <v>11.410317616</v>
      </c>
      <c r="I911" s="59">
        <v>6.7379499999999997</v>
      </c>
      <c r="J911" s="14">
        <v>3.5831040000000001</v>
      </c>
      <c r="K911" s="21">
        <v>1.089263616</v>
      </c>
    </row>
    <row r="912" spans="1:11" s="51" customFormat="1" ht="12.75" customHeight="1" x14ac:dyDescent="0.2">
      <c r="A912" s="146"/>
      <c r="B912" s="9" t="s">
        <v>1396</v>
      </c>
      <c r="C912" s="9" t="s">
        <v>1397</v>
      </c>
      <c r="D912" s="46" t="s">
        <v>36</v>
      </c>
      <c r="E912" s="47" t="s">
        <v>25</v>
      </c>
      <c r="F912" s="47" t="s">
        <v>14</v>
      </c>
      <c r="G912" s="56" t="s">
        <v>320</v>
      </c>
      <c r="H912" s="50">
        <v>9.8919952319999993</v>
      </c>
      <c r="I912" s="59">
        <v>0.54725999999999997</v>
      </c>
      <c r="J912" s="14">
        <v>7.1662080000000001</v>
      </c>
      <c r="K912" s="21">
        <v>2.178527232</v>
      </c>
    </row>
    <row r="913" spans="1:11" s="51" customFormat="1" x14ac:dyDescent="0.2">
      <c r="A913" s="146"/>
      <c r="B913" s="9" t="s">
        <v>1398</v>
      </c>
      <c r="C913" s="9" t="s">
        <v>1399</v>
      </c>
      <c r="D913" s="46" t="s">
        <v>36</v>
      </c>
      <c r="E913" s="47" t="s">
        <v>25</v>
      </c>
      <c r="F913" s="47" t="s">
        <v>14</v>
      </c>
      <c r="G913" s="56" t="s">
        <v>320</v>
      </c>
      <c r="H913" s="50">
        <v>10.947235232000001</v>
      </c>
      <c r="I913" s="59">
        <v>1.6025</v>
      </c>
      <c r="J913" s="14">
        <v>7.1662080000000001</v>
      </c>
      <c r="K913" s="21">
        <v>2.178527232</v>
      </c>
    </row>
    <row r="914" spans="1:11" s="51" customFormat="1" x14ac:dyDescent="0.2">
      <c r="A914" s="146"/>
      <c r="B914" s="9" t="s">
        <v>317</v>
      </c>
      <c r="C914" s="9"/>
      <c r="D914" s="46"/>
      <c r="E914" s="47"/>
      <c r="F914" s="47"/>
      <c r="G914" s="56"/>
      <c r="H914" s="50"/>
      <c r="I914" s="14"/>
      <c r="J914" s="14"/>
      <c r="K914" s="21"/>
    </row>
    <row r="915" spans="1:11" s="51" customFormat="1" x14ac:dyDescent="0.2">
      <c r="A915" s="146"/>
      <c r="B915" s="9" t="s">
        <v>1400</v>
      </c>
      <c r="C915" s="9" t="s">
        <v>1401</v>
      </c>
      <c r="D915" s="46" t="s">
        <v>12</v>
      </c>
      <c r="E915" s="47" t="s">
        <v>25</v>
      </c>
      <c r="F915" s="47" t="s">
        <v>14</v>
      </c>
      <c r="G915" s="56" t="s">
        <v>320</v>
      </c>
      <c r="H915" s="50">
        <v>357.56536588444442</v>
      </c>
      <c r="I915" s="14">
        <v>171.9</v>
      </c>
      <c r="J915" s="14">
        <v>142.38141555555555</v>
      </c>
      <c r="K915" s="21">
        <v>43.283950328888885</v>
      </c>
    </row>
    <row r="916" spans="1:11" s="54" customFormat="1" x14ac:dyDescent="0.2">
      <c r="A916" s="146"/>
      <c r="B916" s="9" t="s">
        <v>1402</v>
      </c>
      <c r="C916" s="9" t="s">
        <v>1403</v>
      </c>
      <c r="D916" s="46" t="s">
        <v>12</v>
      </c>
      <c r="E916" s="47" t="s">
        <v>25</v>
      </c>
      <c r="F916" s="47" t="s">
        <v>14</v>
      </c>
      <c r="G916" s="56" t="s">
        <v>320</v>
      </c>
      <c r="H916" s="50">
        <v>37.703724632000004</v>
      </c>
      <c r="I916" s="14">
        <v>12.030037992000002</v>
      </c>
      <c r="J916" s="14">
        <v>19.688410000000001</v>
      </c>
      <c r="K916" s="21">
        <v>5.9852766400000004</v>
      </c>
    </row>
    <row r="917" spans="1:11" s="51" customFormat="1" x14ac:dyDescent="0.2">
      <c r="A917" s="146"/>
      <c r="B917" s="9" t="s">
        <v>1404</v>
      </c>
      <c r="C917" s="9" t="s">
        <v>1405</v>
      </c>
      <c r="D917" s="46" t="s">
        <v>12</v>
      </c>
      <c r="E917" s="47" t="s">
        <v>25</v>
      </c>
      <c r="F917" s="47" t="s">
        <v>14</v>
      </c>
      <c r="G917" s="56" t="s">
        <v>320</v>
      </c>
      <c r="H917" s="50">
        <v>23.138913679999998</v>
      </c>
      <c r="I917" s="14">
        <v>7.0776499999999993</v>
      </c>
      <c r="J917" s="14">
        <v>12.31692</v>
      </c>
      <c r="K917" s="21">
        <v>3.7443436799999996</v>
      </c>
    </row>
    <row r="918" spans="1:11" s="51" customFormat="1" x14ac:dyDescent="0.2">
      <c r="A918" s="146"/>
      <c r="B918" s="57" t="s">
        <v>1100</v>
      </c>
      <c r="C918" s="9" t="s">
        <v>1406</v>
      </c>
      <c r="D918" s="46" t="s">
        <v>12</v>
      </c>
      <c r="E918" s="47" t="s">
        <v>25</v>
      </c>
      <c r="F918" s="47" t="s">
        <v>14</v>
      </c>
      <c r="G918" s="56" t="s">
        <v>320</v>
      </c>
      <c r="H918" s="50">
        <v>17.745430800000001</v>
      </c>
      <c r="I918" s="14">
        <v>12.27</v>
      </c>
      <c r="J918" s="14">
        <v>4.19895</v>
      </c>
      <c r="K918" s="21">
        <v>1.2764807999999999</v>
      </c>
    </row>
    <row r="919" spans="1:11" s="51" customFormat="1" ht="12.75" customHeight="1" x14ac:dyDescent="0.2">
      <c r="A919" s="146"/>
      <c r="B919" s="9" t="s">
        <v>1407</v>
      </c>
      <c r="C919" s="9" t="s">
        <v>1408</v>
      </c>
      <c r="D919" s="46" t="s">
        <v>12</v>
      </c>
      <c r="E919" s="47" t="s">
        <v>25</v>
      </c>
      <c r="F919" s="47" t="s">
        <v>14</v>
      </c>
      <c r="G919" s="56" t="s">
        <v>320</v>
      </c>
      <c r="H919" s="50">
        <v>9.757498</v>
      </c>
      <c r="I919" s="14">
        <v>3.2307299999999999</v>
      </c>
      <c r="J919" s="14">
        <v>4.926768</v>
      </c>
      <c r="K919" s="21">
        <v>1.6</v>
      </c>
    </row>
    <row r="920" spans="1:11" s="51" customFormat="1" ht="25.5" x14ac:dyDescent="0.2">
      <c r="A920" s="146"/>
      <c r="B920" s="9" t="s">
        <v>1410</v>
      </c>
      <c r="C920" s="9" t="s">
        <v>1411</v>
      </c>
      <c r="D920" s="46" t="s">
        <v>12</v>
      </c>
      <c r="E920" s="47" t="s">
        <v>25</v>
      </c>
      <c r="F920" s="47" t="s">
        <v>14</v>
      </c>
      <c r="G920" s="142" t="s">
        <v>1412</v>
      </c>
      <c r="H920" s="50">
        <v>295</v>
      </c>
      <c r="I920" s="14"/>
      <c r="J920" s="14"/>
      <c r="K920" s="21"/>
    </row>
    <row r="921" spans="1:11" s="51" customFormat="1" ht="25.5" x14ac:dyDescent="0.2">
      <c r="A921" s="146"/>
      <c r="B921" s="9" t="s">
        <v>1410</v>
      </c>
      <c r="C921" s="9" t="s">
        <v>1413</v>
      </c>
      <c r="D921" s="46" t="s">
        <v>12</v>
      </c>
      <c r="E921" s="47" t="s">
        <v>25</v>
      </c>
      <c r="F921" s="47" t="s">
        <v>14</v>
      </c>
      <c r="G921" s="142" t="s">
        <v>1409</v>
      </c>
      <c r="H921" s="50">
        <v>204</v>
      </c>
      <c r="I921" s="14"/>
      <c r="J921" s="14"/>
      <c r="K921" s="21"/>
    </row>
    <row r="922" spans="1:11" s="51" customFormat="1" x14ac:dyDescent="0.2">
      <c r="A922" s="146"/>
      <c r="B922" s="9" t="s">
        <v>888</v>
      </c>
      <c r="C922" s="9" t="s">
        <v>1414</v>
      </c>
      <c r="D922" s="46" t="s">
        <v>12</v>
      </c>
      <c r="E922" s="47" t="s">
        <v>25</v>
      </c>
      <c r="F922" s="47" t="s">
        <v>14</v>
      </c>
      <c r="G922" s="56" t="s">
        <v>320</v>
      </c>
      <c r="H922" s="50">
        <v>66.59496</v>
      </c>
      <c r="I922" s="14">
        <v>26.51</v>
      </c>
      <c r="J922" s="14">
        <v>30.740000000000002</v>
      </c>
      <c r="K922" s="21">
        <v>9.3449600000000004</v>
      </c>
    </row>
    <row r="923" spans="1:11" s="51" customFormat="1" x14ac:dyDescent="0.2">
      <c r="A923" s="146"/>
      <c r="B923" s="9" t="s">
        <v>892</v>
      </c>
      <c r="C923" s="9" t="s">
        <v>1415</v>
      </c>
      <c r="D923" s="46" t="s">
        <v>36</v>
      </c>
      <c r="E923" s="47" t="s">
        <v>25</v>
      </c>
      <c r="F923" s="47" t="s">
        <v>14</v>
      </c>
      <c r="G923" s="56" t="s">
        <v>320</v>
      </c>
      <c r="H923" s="50">
        <v>29.00966</v>
      </c>
      <c r="I923" s="14">
        <v>12.25</v>
      </c>
      <c r="J923" s="14">
        <v>12.852500000000001</v>
      </c>
      <c r="K923" s="21">
        <v>3.9071600000000002</v>
      </c>
    </row>
    <row r="924" spans="1:11" s="51" customFormat="1" x14ac:dyDescent="0.2">
      <c r="A924" s="146"/>
      <c r="B924" s="9" t="s">
        <v>892</v>
      </c>
      <c r="C924" s="9" t="s">
        <v>1416</v>
      </c>
      <c r="D924" s="46" t="s">
        <v>36</v>
      </c>
      <c r="E924" s="47" t="s">
        <v>25</v>
      </c>
      <c r="F924" s="47" t="s">
        <v>14</v>
      </c>
      <c r="G924" s="56" t="s">
        <v>320</v>
      </c>
      <c r="H924" s="50">
        <v>8.7042500000000018</v>
      </c>
      <c r="I924" s="14">
        <v>1.7930500000000003</v>
      </c>
      <c r="J924" s="14">
        <v>5.3000000000000007</v>
      </c>
      <c r="K924" s="21">
        <v>1.6112000000000002</v>
      </c>
    </row>
    <row r="925" spans="1:11" s="51" customFormat="1" x14ac:dyDescent="0.2">
      <c r="A925" s="146"/>
      <c r="B925" s="9" t="s">
        <v>892</v>
      </c>
      <c r="C925" s="9" t="s">
        <v>1417</v>
      </c>
      <c r="D925" s="46" t="s">
        <v>36</v>
      </c>
      <c r="E925" s="47" t="s">
        <v>25</v>
      </c>
      <c r="F925" s="47" t="s">
        <v>14</v>
      </c>
      <c r="G925" s="56" t="s">
        <v>320</v>
      </c>
      <c r="H925" s="50">
        <v>27.763110000000001</v>
      </c>
      <c r="I925" s="14">
        <v>11.003450000000001</v>
      </c>
      <c r="J925" s="14">
        <v>12.852500000000001</v>
      </c>
      <c r="K925" s="21">
        <v>3.9071600000000002</v>
      </c>
    </row>
    <row r="926" spans="1:11" s="51" customFormat="1" x14ac:dyDescent="0.2">
      <c r="A926" s="146"/>
      <c r="B926" s="9" t="s">
        <v>1418</v>
      </c>
      <c r="C926" s="9" t="s">
        <v>1419</v>
      </c>
      <c r="D926" s="46" t="s">
        <v>12</v>
      </c>
      <c r="E926" s="47" t="s">
        <v>25</v>
      </c>
      <c r="F926" s="47" t="s">
        <v>14</v>
      </c>
      <c r="G926" s="56" t="s">
        <v>320</v>
      </c>
      <c r="H926" s="50">
        <v>50.240043199999995</v>
      </c>
      <c r="I926" s="14">
        <v>39.97</v>
      </c>
      <c r="J926" s="14">
        <v>7.8757999999999999</v>
      </c>
      <c r="K926" s="21">
        <v>2.3942432</v>
      </c>
    </row>
    <row r="927" spans="1:11" s="51" customFormat="1" x14ac:dyDescent="0.2">
      <c r="A927" s="146"/>
      <c r="B927" s="9" t="s">
        <v>1420</v>
      </c>
      <c r="C927" s="9" t="s">
        <v>1421</v>
      </c>
      <c r="D927" s="46" t="s">
        <v>12</v>
      </c>
      <c r="E927" s="47" t="s">
        <v>25</v>
      </c>
      <c r="F927" s="47" t="s">
        <v>14</v>
      </c>
      <c r="G927" s="56" t="s">
        <v>320</v>
      </c>
      <c r="H927" s="50">
        <v>50.240043199999995</v>
      </c>
      <c r="I927" s="14">
        <v>39.97</v>
      </c>
      <c r="J927" s="14">
        <v>7.8757999999999999</v>
      </c>
      <c r="K927" s="21">
        <v>2.3942432</v>
      </c>
    </row>
    <row r="928" spans="1:11" s="51" customFormat="1" x14ac:dyDescent="0.2">
      <c r="A928" s="146"/>
      <c r="B928" s="9" t="s">
        <v>1422</v>
      </c>
      <c r="C928" s="9" t="s">
        <v>1423</v>
      </c>
      <c r="D928" s="46" t="s">
        <v>12</v>
      </c>
      <c r="E928" s="47" t="s">
        <v>25</v>
      </c>
      <c r="F928" s="47" t="s">
        <v>14</v>
      </c>
      <c r="G928" s="56" t="s">
        <v>320</v>
      </c>
      <c r="H928" s="50">
        <v>131.6951048</v>
      </c>
      <c r="I928" s="14">
        <v>0.873</v>
      </c>
      <c r="J928" s="14">
        <v>100.3237</v>
      </c>
      <c r="K928" s="21">
        <v>30.498404799999999</v>
      </c>
    </row>
    <row r="929" spans="1:11" s="51" customFormat="1" x14ac:dyDescent="0.2">
      <c r="A929" s="146"/>
      <c r="B929" s="9" t="s">
        <v>1080</v>
      </c>
      <c r="C929" s="9" t="s">
        <v>1424</v>
      </c>
      <c r="D929" s="46" t="s">
        <v>12</v>
      </c>
      <c r="E929" s="47" t="s">
        <v>25</v>
      </c>
      <c r="F929" s="47" t="s">
        <v>14</v>
      </c>
      <c r="G929" s="56" t="s">
        <v>320</v>
      </c>
      <c r="H929" s="50">
        <v>55.363798400000007</v>
      </c>
      <c r="I929" s="14">
        <v>22.66</v>
      </c>
      <c r="J929" s="14">
        <v>25.079600000000003</v>
      </c>
      <c r="K929" s="21">
        <v>7.6241984000000009</v>
      </c>
    </row>
    <row r="930" spans="1:11" s="51" customFormat="1" x14ac:dyDescent="0.2">
      <c r="A930" s="146"/>
      <c r="B930" s="9" t="s">
        <v>1080</v>
      </c>
      <c r="C930" s="9" t="s">
        <v>1425</v>
      </c>
      <c r="D930" s="46" t="s">
        <v>12</v>
      </c>
      <c r="E930" s="47" t="s">
        <v>25</v>
      </c>
      <c r="F930" s="47" t="s">
        <v>14</v>
      </c>
      <c r="G930" s="56" t="s">
        <v>320</v>
      </c>
      <c r="H930" s="50">
        <v>5.0166856000000006</v>
      </c>
      <c r="I930" s="14">
        <v>8.8999999999999996E-2</v>
      </c>
      <c r="J930" s="14">
        <v>3.7789000000000001</v>
      </c>
      <c r="K930" s="21">
        <v>1.1487856000000001</v>
      </c>
    </row>
    <row r="931" spans="1:11" s="51" customFormat="1" x14ac:dyDescent="0.2">
      <c r="A931" s="146"/>
      <c r="B931" s="9" t="s">
        <v>945</v>
      </c>
      <c r="C931" s="9" t="s">
        <v>1426</v>
      </c>
      <c r="D931" s="46" t="s">
        <v>12</v>
      </c>
      <c r="E931" s="47" t="s">
        <v>25</v>
      </c>
      <c r="F931" s="47" t="s">
        <v>14</v>
      </c>
      <c r="G931" s="56" t="s">
        <v>320</v>
      </c>
      <c r="H931" s="50">
        <v>108.6307528</v>
      </c>
      <c r="I931" s="14">
        <v>22.454999999999998</v>
      </c>
      <c r="J931" s="14">
        <v>66.085700000000003</v>
      </c>
      <c r="K931" s="21">
        <v>20.090052799999999</v>
      </c>
    </row>
    <row r="932" spans="1:11" s="51" customFormat="1" x14ac:dyDescent="0.2">
      <c r="A932" s="146"/>
      <c r="B932" s="9" t="s">
        <v>1427</v>
      </c>
      <c r="C932" s="9" t="s">
        <v>1428</v>
      </c>
      <c r="D932" s="46" t="s">
        <v>12</v>
      </c>
      <c r="E932" s="47" t="s">
        <v>25</v>
      </c>
      <c r="F932" s="47" t="s">
        <v>14</v>
      </c>
      <c r="G932" s="56" t="s">
        <v>320</v>
      </c>
      <c r="H932" s="50">
        <v>197.77351999999999</v>
      </c>
      <c r="I932" s="14">
        <v>96.87</v>
      </c>
      <c r="J932" s="14">
        <v>77.38000000000001</v>
      </c>
      <c r="K932" s="21">
        <v>23.523520000000001</v>
      </c>
    </row>
    <row r="933" spans="1:11" s="51" customFormat="1" x14ac:dyDescent="0.2">
      <c r="A933" s="146"/>
      <c r="B933" s="9" t="s">
        <v>1429</v>
      </c>
      <c r="C933" s="9" t="s">
        <v>1430</v>
      </c>
      <c r="D933" s="46" t="s">
        <v>12</v>
      </c>
      <c r="E933" s="47" t="s">
        <v>25</v>
      </c>
      <c r="F933" s="47" t="s">
        <v>14</v>
      </c>
      <c r="G933" s="56" t="s">
        <v>320</v>
      </c>
      <c r="H933" s="50">
        <v>59.967199999999998</v>
      </c>
      <c r="I933" s="14">
        <v>18.5</v>
      </c>
      <c r="J933" s="14">
        <v>31.8</v>
      </c>
      <c r="K933" s="21">
        <v>9.6671999999999993</v>
      </c>
    </row>
    <row r="934" spans="1:11" s="51" customFormat="1" x14ac:dyDescent="0.2">
      <c r="A934" s="146"/>
      <c r="B934" s="57" t="s">
        <v>1096</v>
      </c>
      <c r="C934" s="9" t="s">
        <v>1431</v>
      </c>
      <c r="D934" s="46" t="s">
        <v>36</v>
      </c>
      <c r="E934" s="47" t="s">
        <v>25</v>
      </c>
      <c r="F934" s="47" t="s">
        <v>14</v>
      </c>
      <c r="G934" s="56" t="s">
        <v>320</v>
      </c>
      <c r="H934" s="50">
        <v>6.9438624000000004</v>
      </c>
      <c r="I934" s="14">
        <v>3.82</v>
      </c>
      <c r="J934" s="14">
        <v>2.3956</v>
      </c>
      <c r="K934" s="21">
        <v>0.72826239999999998</v>
      </c>
    </row>
    <row r="935" spans="1:11" s="51" customFormat="1" x14ac:dyDescent="0.2">
      <c r="A935" s="146"/>
      <c r="B935" s="9" t="s">
        <v>1186</v>
      </c>
      <c r="C935" s="9" t="s">
        <v>1432</v>
      </c>
      <c r="D935" s="46" t="s">
        <v>12</v>
      </c>
      <c r="E935" s="47" t="s">
        <v>25</v>
      </c>
      <c r="F935" s="47" t="s">
        <v>14</v>
      </c>
      <c r="G935" s="56" t="s">
        <v>320</v>
      </c>
      <c r="H935" s="50">
        <v>2.0514199999999998</v>
      </c>
      <c r="I935" s="14">
        <v>0.66918</v>
      </c>
      <c r="J935" s="14">
        <v>1.06</v>
      </c>
      <c r="K935" s="21">
        <v>0.32224000000000003</v>
      </c>
    </row>
    <row r="936" spans="1:11" s="51" customFormat="1" x14ac:dyDescent="0.2">
      <c r="A936" s="146"/>
      <c r="B936" s="9" t="s">
        <v>1188</v>
      </c>
      <c r="C936" s="9" t="s">
        <v>1432</v>
      </c>
      <c r="D936" s="46" t="s">
        <v>12</v>
      </c>
      <c r="E936" s="47" t="s">
        <v>25</v>
      </c>
      <c r="F936" s="47" t="s">
        <v>14</v>
      </c>
      <c r="G936" s="56" t="s">
        <v>320</v>
      </c>
      <c r="H936" s="50">
        <v>2.3221799999999999</v>
      </c>
      <c r="I936" s="14">
        <v>0.93994</v>
      </c>
      <c r="J936" s="14">
        <v>1.06</v>
      </c>
      <c r="K936" s="21">
        <v>0.32224000000000003</v>
      </c>
    </row>
    <row r="937" spans="1:11" s="51" customFormat="1" x14ac:dyDescent="0.2">
      <c r="A937" s="146"/>
      <c r="B937" s="9" t="s">
        <v>1186</v>
      </c>
      <c r="C937" s="9" t="s">
        <v>1433</v>
      </c>
      <c r="D937" s="46" t="s">
        <v>36</v>
      </c>
      <c r="E937" s="47" t="s">
        <v>25</v>
      </c>
      <c r="F937" s="47" t="s">
        <v>14</v>
      </c>
      <c r="G937" s="56" t="s">
        <v>320</v>
      </c>
      <c r="H937" s="50">
        <v>8.7209000000000003</v>
      </c>
      <c r="I937" s="14">
        <v>0.42746000000000001</v>
      </c>
      <c r="J937" s="14">
        <v>6.36</v>
      </c>
      <c r="K937" s="21">
        <v>1.93344</v>
      </c>
    </row>
    <row r="938" spans="1:11" s="51" customFormat="1" x14ac:dyDescent="0.2">
      <c r="A938" s="146"/>
      <c r="B938" s="9" t="s">
        <v>1194</v>
      </c>
      <c r="C938" s="9" t="s">
        <v>1434</v>
      </c>
      <c r="D938" s="46" t="s">
        <v>36</v>
      </c>
      <c r="E938" s="47" t="s">
        <v>25</v>
      </c>
      <c r="F938" s="47" t="s">
        <v>14</v>
      </c>
      <c r="G938" s="56" t="s">
        <v>320</v>
      </c>
      <c r="H938" s="50">
        <v>8.128070000000001</v>
      </c>
      <c r="I938" s="14">
        <v>1.3896500000000001</v>
      </c>
      <c r="J938" s="14">
        <v>5.1675000000000004</v>
      </c>
      <c r="K938" s="21">
        <v>1.5709200000000001</v>
      </c>
    </row>
    <row r="939" spans="1:11" s="51" customFormat="1" x14ac:dyDescent="0.2">
      <c r="A939" s="146"/>
      <c r="B939" s="9" t="s">
        <v>1207</v>
      </c>
      <c r="C939" s="9" t="s">
        <v>1433</v>
      </c>
      <c r="D939" s="46" t="s">
        <v>36</v>
      </c>
      <c r="E939" s="47" t="s">
        <v>25</v>
      </c>
      <c r="F939" s="47" t="s">
        <v>14</v>
      </c>
      <c r="G939" s="56" t="s">
        <v>320</v>
      </c>
      <c r="H939" s="50">
        <v>9.6103100000000001</v>
      </c>
      <c r="I939" s="14">
        <v>1.31687</v>
      </c>
      <c r="J939" s="14">
        <v>6.36</v>
      </c>
      <c r="K939" s="21">
        <v>1.93344</v>
      </c>
    </row>
    <row r="940" spans="1:11" s="51" customFormat="1" x14ac:dyDescent="0.2">
      <c r="A940" s="146"/>
      <c r="B940" s="9" t="s">
        <v>1186</v>
      </c>
      <c r="C940" s="9" t="s">
        <v>1435</v>
      </c>
      <c r="D940" s="46" t="s">
        <v>12</v>
      </c>
      <c r="E940" s="47" t="s">
        <v>25</v>
      </c>
      <c r="F940" s="47" t="s">
        <v>14</v>
      </c>
      <c r="G940" s="56" t="s">
        <v>320</v>
      </c>
      <c r="H940" s="50">
        <v>3.2209000000000003</v>
      </c>
      <c r="I940" s="14">
        <v>1.4931000000000001</v>
      </c>
      <c r="J940" s="14">
        <v>1.3250000000000002</v>
      </c>
      <c r="K940" s="21">
        <v>0.40280000000000005</v>
      </c>
    </row>
    <row r="941" spans="1:11" s="51" customFormat="1" x14ac:dyDescent="0.2">
      <c r="A941" s="146"/>
      <c r="B941" s="9" t="s">
        <v>1350</v>
      </c>
      <c r="C941" s="9" t="s">
        <v>1436</v>
      </c>
      <c r="D941" s="46" t="s">
        <v>12</v>
      </c>
      <c r="E941" s="47" t="s">
        <v>25</v>
      </c>
      <c r="F941" s="47" t="s">
        <v>14</v>
      </c>
      <c r="G941" s="56" t="s">
        <v>320</v>
      </c>
      <c r="H941" s="50">
        <v>5.1130136000000004</v>
      </c>
      <c r="I941" s="14">
        <v>0.6</v>
      </c>
      <c r="J941" s="14">
        <v>3.4609000000000001</v>
      </c>
      <c r="K941" s="21">
        <v>1.0521136</v>
      </c>
    </row>
    <row r="942" spans="1:11" s="51" customFormat="1" x14ac:dyDescent="0.2">
      <c r="A942" s="146"/>
      <c r="B942" s="9" t="s">
        <v>1352</v>
      </c>
      <c r="C942" s="9" t="s">
        <v>1436</v>
      </c>
      <c r="D942" s="46" t="s">
        <v>12</v>
      </c>
      <c r="E942" s="47" t="s">
        <v>25</v>
      </c>
      <c r="F942" s="47" t="s">
        <v>14</v>
      </c>
      <c r="G942" s="56" t="s">
        <v>320</v>
      </c>
      <c r="H942" s="50">
        <v>5.1130136000000004</v>
      </c>
      <c r="I942" s="14">
        <v>0.6</v>
      </c>
      <c r="J942" s="14">
        <v>3.4609000000000001</v>
      </c>
      <c r="K942" s="21">
        <v>1.0521136</v>
      </c>
    </row>
    <row r="943" spans="1:11" s="51" customFormat="1" x14ac:dyDescent="0.2">
      <c r="A943" s="146"/>
      <c r="B943" s="9" t="s">
        <v>1353</v>
      </c>
      <c r="C943" s="9" t="s">
        <v>1436</v>
      </c>
      <c r="D943" s="46" t="s">
        <v>12</v>
      </c>
      <c r="E943" s="47" t="s">
        <v>25</v>
      </c>
      <c r="F943" s="47" t="s">
        <v>14</v>
      </c>
      <c r="G943" s="56" t="s">
        <v>320</v>
      </c>
      <c r="H943" s="50">
        <v>5.1130136000000004</v>
      </c>
      <c r="I943" s="14">
        <v>0.6</v>
      </c>
      <c r="J943" s="14">
        <v>3.4609000000000001</v>
      </c>
      <c r="K943" s="21">
        <v>1.0521136</v>
      </c>
    </row>
    <row r="944" spans="1:11" s="51" customFormat="1" x14ac:dyDescent="0.2">
      <c r="A944" s="146"/>
      <c r="B944" s="9" t="s">
        <v>1357</v>
      </c>
      <c r="C944" s="9" t="s">
        <v>1437</v>
      </c>
      <c r="D944" s="46" t="s">
        <v>12</v>
      </c>
      <c r="E944" s="47" t="s">
        <v>25</v>
      </c>
      <c r="F944" s="47" t="s">
        <v>14</v>
      </c>
      <c r="G944" s="56" t="s">
        <v>320</v>
      </c>
      <c r="H944" s="50">
        <v>6.2360640000000007</v>
      </c>
      <c r="I944" s="14">
        <v>1.26</v>
      </c>
      <c r="J944" s="14">
        <v>3.8160000000000003</v>
      </c>
      <c r="K944" s="21">
        <v>1.160064</v>
      </c>
    </row>
    <row r="945" spans="1:11" s="51" customFormat="1" x14ac:dyDescent="0.2">
      <c r="A945" s="146"/>
      <c r="B945" s="9" t="s">
        <v>1359</v>
      </c>
      <c r="C945" s="9" t="s">
        <v>1437</v>
      </c>
      <c r="D945" s="46" t="s">
        <v>12</v>
      </c>
      <c r="E945" s="47" t="s">
        <v>25</v>
      </c>
      <c r="F945" s="47" t="s">
        <v>14</v>
      </c>
      <c r="G945" s="56" t="s">
        <v>320</v>
      </c>
      <c r="H945" s="50">
        <v>6.2360640000000007</v>
      </c>
      <c r="I945" s="14">
        <v>1.26</v>
      </c>
      <c r="J945" s="14">
        <v>3.8160000000000003</v>
      </c>
      <c r="K945" s="21">
        <v>1.160064</v>
      </c>
    </row>
    <row r="946" spans="1:11" s="51" customFormat="1" x14ac:dyDescent="0.2">
      <c r="A946" s="146"/>
      <c r="B946" s="9" t="s">
        <v>1438</v>
      </c>
      <c r="C946" s="9" t="s">
        <v>1437</v>
      </c>
      <c r="D946" s="46" t="s">
        <v>12</v>
      </c>
      <c r="E946" s="47" t="s">
        <v>25</v>
      </c>
      <c r="F946" s="47" t="s">
        <v>14</v>
      </c>
      <c r="G946" s="56" t="s">
        <v>320</v>
      </c>
      <c r="H946" s="50">
        <v>6.2360640000000007</v>
      </c>
      <c r="I946" s="14">
        <v>1.26</v>
      </c>
      <c r="J946" s="14">
        <v>3.8160000000000003</v>
      </c>
      <c r="K946" s="21">
        <v>1.160064</v>
      </c>
    </row>
    <row r="947" spans="1:11" s="51" customFormat="1" x14ac:dyDescent="0.2">
      <c r="A947" s="146"/>
      <c r="B947" s="9" t="s">
        <v>1354</v>
      </c>
      <c r="C947" s="9" t="s">
        <v>1439</v>
      </c>
      <c r="D947" s="46" t="s">
        <v>12</v>
      </c>
      <c r="E947" s="47" t="s">
        <v>25</v>
      </c>
      <c r="F947" s="47" t="s">
        <v>14</v>
      </c>
      <c r="G947" s="56" t="s">
        <v>320</v>
      </c>
      <c r="H947" s="50">
        <v>5.6922800000000002</v>
      </c>
      <c r="I947" s="14">
        <v>1.2</v>
      </c>
      <c r="J947" s="14">
        <v>3.4450000000000003</v>
      </c>
      <c r="K947" s="21">
        <v>1.04728</v>
      </c>
    </row>
    <row r="948" spans="1:11" s="51" customFormat="1" x14ac:dyDescent="0.2">
      <c r="A948" s="146"/>
      <c r="B948" s="9" t="s">
        <v>1440</v>
      </c>
      <c r="C948" s="9" t="s">
        <v>1437</v>
      </c>
      <c r="D948" s="46" t="s">
        <v>12</v>
      </c>
      <c r="E948" s="47" t="s">
        <v>25</v>
      </c>
      <c r="F948" s="47" t="s">
        <v>14</v>
      </c>
      <c r="G948" s="56" t="s">
        <v>320</v>
      </c>
      <c r="H948" s="50">
        <v>6.3960640000000009</v>
      </c>
      <c r="I948" s="14">
        <v>1.42</v>
      </c>
      <c r="J948" s="14">
        <v>3.8160000000000003</v>
      </c>
      <c r="K948" s="21">
        <v>1.160064</v>
      </c>
    </row>
    <row r="949" spans="1:11" s="51" customFormat="1" x14ac:dyDescent="0.2">
      <c r="A949" s="146"/>
      <c r="B949" s="9" t="s">
        <v>1441</v>
      </c>
      <c r="C949" s="9" t="s">
        <v>1442</v>
      </c>
      <c r="D949" s="46" t="s">
        <v>12</v>
      </c>
      <c r="E949" s="47" t="s">
        <v>25</v>
      </c>
      <c r="F949" s="47" t="s">
        <v>14</v>
      </c>
      <c r="G949" s="56" t="s">
        <v>320</v>
      </c>
      <c r="H949" s="50">
        <v>33.319952000000001</v>
      </c>
      <c r="I949" s="14">
        <v>3.8</v>
      </c>
      <c r="J949" s="14">
        <v>22.638000000000002</v>
      </c>
      <c r="K949" s="21">
        <v>6.8819520000000001</v>
      </c>
    </row>
    <row r="950" spans="1:11" s="60" customFormat="1" ht="25.5" x14ac:dyDescent="0.2">
      <c r="A950" s="146"/>
      <c r="B950" s="9" t="s">
        <v>1443</v>
      </c>
      <c r="C950" s="9" t="s">
        <v>1444</v>
      </c>
      <c r="D950" s="46" t="s">
        <v>12</v>
      </c>
      <c r="E950" s="47" t="s">
        <v>25</v>
      </c>
      <c r="F950" s="47" t="s">
        <v>14</v>
      </c>
      <c r="G950" s="56" t="s">
        <v>320</v>
      </c>
      <c r="H950" s="50">
        <v>994.61500000000001</v>
      </c>
      <c r="I950" s="14">
        <v>750.61</v>
      </c>
      <c r="J950" s="14">
        <v>187.5</v>
      </c>
      <c r="K950" s="21">
        <v>56.505000000000003</v>
      </c>
    </row>
    <row r="951" spans="1:11" s="60" customFormat="1" ht="25.5" x14ac:dyDescent="0.2">
      <c r="A951" s="146"/>
      <c r="B951" s="9" t="s">
        <v>1443</v>
      </c>
      <c r="C951" s="9" t="s">
        <v>1445</v>
      </c>
      <c r="D951" s="46" t="s">
        <v>36</v>
      </c>
      <c r="E951" s="47" t="s">
        <v>25</v>
      </c>
      <c r="F951" s="47" t="s">
        <v>14</v>
      </c>
      <c r="G951" s="56" t="s">
        <v>320</v>
      </c>
      <c r="H951" s="50">
        <v>931.49068</v>
      </c>
      <c r="I951" s="14">
        <v>605.5</v>
      </c>
      <c r="J951" s="14">
        <v>250.5</v>
      </c>
      <c r="K951" s="21">
        <v>75.490679999999998</v>
      </c>
    </row>
    <row r="952" spans="1:11" s="60" customFormat="1" x14ac:dyDescent="0.2">
      <c r="A952" s="146"/>
      <c r="B952" s="147"/>
      <c r="C952" s="61"/>
      <c r="D952" s="46"/>
      <c r="E952" s="47"/>
      <c r="F952" s="47"/>
      <c r="G952" s="56"/>
      <c r="H952" s="50"/>
      <c r="I952" s="14"/>
      <c r="J952" s="14"/>
      <c r="K952" s="21"/>
    </row>
    <row r="953" spans="1:11" s="60" customFormat="1" x14ac:dyDescent="0.2">
      <c r="A953" s="146"/>
      <c r="B953" s="147"/>
      <c r="C953" s="147" t="s">
        <v>1446</v>
      </c>
      <c r="D953" s="148"/>
      <c r="E953" s="148"/>
      <c r="F953" s="148"/>
      <c r="G953" s="52"/>
      <c r="H953" s="50">
        <v>46594.133596114596</v>
      </c>
      <c r="I953" s="11">
        <v>14771.422948476469</v>
      </c>
      <c r="J953" s="11">
        <v>9563.0966513789317</v>
      </c>
      <c r="K953" s="152">
        <v>2907.6139962591806</v>
      </c>
    </row>
    <row r="954" spans="1:11" s="60" customFormat="1" x14ac:dyDescent="0.2">
      <c r="A954" s="23"/>
      <c r="B954" s="12"/>
      <c r="C954" s="12"/>
      <c r="D954" s="62"/>
      <c r="E954" s="63"/>
      <c r="F954" s="63"/>
      <c r="G954" s="226"/>
      <c r="H954" s="50"/>
      <c r="I954" s="14"/>
      <c r="J954" s="14"/>
      <c r="K954" s="21"/>
    </row>
    <row r="955" spans="1:11" s="60" customFormat="1" x14ac:dyDescent="0.2">
      <c r="A955" s="23"/>
      <c r="B955" s="12"/>
      <c r="C955" s="12"/>
      <c r="D955" s="62"/>
      <c r="E955" s="63"/>
      <c r="F955" s="63"/>
      <c r="G955" s="226"/>
      <c r="H955" s="50"/>
      <c r="I955" s="14"/>
      <c r="J955" s="14"/>
      <c r="K955" s="21"/>
    </row>
    <row r="956" spans="1:11" s="60" customFormat="1" ht="13.5" thickBot="1" x14ac:dyDescent="0.25">
      <c r="A956" s="227"/>
      <c r="B956" s="25"/>
      <c r="C956" s="25"/>
      <c r="D956" s="64"/>
      <c r="E956" s="65"/>
      <c r="F956" s="65"/>
      <c r="G956" s="228"/>
      <c r="H956" s="66"/>
      <c r="I956" s="67"/>
      <c r="J956" s="67"/>
      <c r="K956" s="68"/>
    </row>
    <row r="957" spans="1:11" s="60" customFormat="1" x14ac:dyDescent="0.2">
      <c r="A957" s="155"/>
      <c r="B957" s="108"/>
      <c r="C957" s="108"/>
      <c r="D957" s="69"/>
      <c r="E957" s="39"/>
      <c r="F957" s="39"/>
      <c r="G957" s="71"/>
      <c r="H957" s="3"/>
      <c r="I957" s="55"/>
      <c r="J957" s="55"/>
      <c r="K957" s="55"/>
    </row>
    <row r="958" spans="1:11" s="60" customFormat="1" x14ac:dyDescent="0.2">
      <c r="A958" s="155"/>
      <c r="B958" s="108"/>
      <c r="C958" s="108"/>
      <c r="D958" s="69"/>
      <c r="E958" s="69"/>
      <c r="F958" s="69"/>
      <c r="G958" s="229"/>
      <c r="H958" s="3"/>
      <c r="I958" s="55"/>
      <c r="J958" s="55"/>
      <c r="K958" s="55"/>
    </row>
    <row r="959" spans="1:11" s="60" customFormat="1" x14ac:dyDescent="0.2">
      <c r="A959" s="155"/>
      <c r="B959" s="108"/>
      <c r="C959" s="108"/>
      <c r="D959" s="69"/>
      <c r="E959" s="69"/>
      <c r="F959" s="69"/>
      <c r="G959" s="229"/>
      <c r="H959" s="3"/>
      <c r="I959" s="55"/>
      <c r="J959" s="55"/>
      <c r="K959" s="55"/>
    </row>
    <row r="960" spans="1:11" s="60" customFormat="1" x14ac:dyDescent="0.2">
      <c r="A960" s="155"/>
      <c r="B960" s="108"/>
      <c r="C960" s="108"/>
      <c r="D960" s="69"/>
      <c r="E960" s="70"/>
      <c r="F960" s="70"/>
      <c r="G960" s="216"/>
      <c r="H960" s="3"/>
      <c r="I960" s="55"/>
      <c r="J960" s="55"/>
      <c r="K960" s="55"/>
    </row>
    <row r="961" spans="1:11" s="60" customFormat="1" x14ac:dyDescent="0.2">
      <c r="A961" s="155"/>
      <c r="B961" s="108"/>
      <c r="C961" s="108"/>
      <c r="D961" s="69"/>
      <c r="E961" s="70"/>
      <c r="F961" s="70"/>
      <c r="G961" s="216"/>
      <c r="I961" s="35"/>
      <c r="J961" s="55"/>
      <c r="K961" s="55"/>
    </row>
    <row r="962" spans="1:11" s="60" customFormat="1" x14ac:dyDescent="0.2">
      <c r="A962" s="155"/>
      <c r="B962" s="108"/>
      <c r="C962" s="108"/>
      <c r="D962" s="69"/>
      <c r="E962" s="70"/>
      <c r="F962" s="70"/>
      <c r="G962" s="216"/>
      <c r="I962" s="35"/>
      <c r="J962" s="55"/>
      <c r="K962" s="55"/>
    </row>
    <row r="963" spans="1:11" s="60" customFormat="1" x14ac:dyDescent="0.2">
      <c r="A963" s="155"/>
      <c r="B963" s="108"/>
      <c r="C963" s="108"/>
      <c r="D963" s="69"/>
      <c r="E963" s="70"/>
      <c r="F963" s="70"/>
      <c r="G963" s="216"/>
      <c r="I963" s="35"/>
      <c r="J963" s="55"/>
      <c r="K963" s="55"/>
    </row>
    <row r="964" spans="1:11" s="60" customFormat="1" x14ac:dyDescent="0.2">
      <c r="A964" s="155"/>
      <c r="B964" s="108"/>
      <c r="C964" s="108"/>
      <c r="D964" s="69"/>
      <c r="E964" s="70"/>
      <c r="F964" s="70"/>
      <c r="G964" s="216"/>
      <c r="J964" s="55"/>
      <c r="K964" s="55"/>
    </row>
    <row r="965" spans="1:11" s="60" customFormat="1" x14ac:dyDescent="0.2">
      <c r="A965" s="155"/>
      <c r="B965" s="108"/>
      <c r="C965" s="108"/>
      <c r="D965" s="69"/>
      <c r="E965" s="70"/>
      <c r="F965" s="70"/>
      <c r="G965" s="216"/>
      <c r="H965" s="35"/>
      <c r="I965" s="35"/>
      <c r="J965" s="55"/>
      <c r="K965" s="55"/>
    </row>
    <row r="966" spans="1:11" x14ac:dyDescent="0.2">
      <c r="H966" s="35"/>
      <c r="I966" s="35"/>
    </row>
    <row r="967" spans="1:11" x14ac:dyDescent="0.2">
      <c r="H967" s="35"/>
      <c r="I967" s="35"/>
    </row>
    <row r="968" spans="1:11" x14ac:dyDescent="0.2">
      <c r="H968" s="35"/>
      <c r="I968" s="35"/>
    </row>
    <row r="969" spans="1:11" x14ac:dyDescent="0.2">
      <c r="H969" s="35"/>
      <c r="I969" s="35"/>
    </row>
    <row r="970" spans="1:11" x14ac:dyDescent="0.2">
      <c r="H970" s="35"/>
      <c r="I970" s="35"/>
    </row>
    <row r="971" spans="1:11" x14ac:dyDescent="0.2">
      <c r="H971" s="35"/>
      <c r="I971" s="35"/>
    </row>
    <row r="972" spans="1:11" x14ac:dyDescent="0.2">
      <c r="H972" s="35"/>
      <c r="I972" s="35"/>
    </row>
    <row r="973" spans="1:11" x14ac:dyDescent="0.2">
      <c r="H973" s="35"/>
      <c r="I973" s="35"/>
    </row>
    <row r="974" spans="1:11" x14ac:dyDescent="0.2">
      <c r="H974" s="35"/>
      <c r="I974" s="35"/>
    </row>
    <row r="975" spans="1:11" x14ac:dyDescent="0.2">
      <c r="H975" s="35"/>
      <c r="I975" s="35"/>
    </row>
    <row r="976" spans="1:11" x14ac:dyDescent="0.2">
      <c r="H976" s="35"/>
      <c r="I976" s="35"/>
    </row>
    <row r="977" spans="5:9" x14ac:dyDescent="0.2">
      <c r="H977" s="35"/>
      <c r="I977" s="35"/>
    </row>
    <row r="978" spans="5:9" x14ac:dyDescent="0.2">
      <c r="H978" s="35"/>
      <c r="I978" s="35"/>
    </row>
    <row r="979" spans="5:9" x14ac:dyDescent="0.2">
      <c r="H979" s="35"/>
      <c r="I979" s="35"/>
    </row>
    <row r="980" spans="5:9" x14ac:dyDescent="0.2">
      <c r="H980" s="35"/>
      <c r="I980" s="35"/>
    </row>
    <row r="981" spans="5:9" x14ac:dyDescent="0.2">
      <c r="H981" s="35"/>
      <c r="I981" s="35"/>
    </row>
    <row r="982" spans="5:9" x14ac:dyDescent="0.2">
      <c r="H982" s="35"/>
      <c r="I982" s="35"/>
    </row>
    <row r="983" spans="5:9" x14ac:dyDescent="0.2">
      <c r="H983" s="35"/>
      <c r="I983" s="35"/>
    </row>
    <row r="984" spans="5:9" x14ac:dyDescent="0.2">
      <c r="H984" s="35"/>
      <c r="I984" s="35"/>
    </row>
    <row r="985" spans="5:9" x14ac:dyDescent="0.2">
      <c r="H985" s="35"/>
      <c r="I985" s="35"/>
    </row>
    <row r="986" spans="5:9" x14ac:dyDescent="0.2">
      <c r="E986" s="72"/>
      <c r="F986" s="72"/>
      <c r="G986" s="229"/>
      <c r="H986" s="35"/>
      <c r="I986" s="35"/>
    </row>
    <row r="987" spans="5:9" x14ac:dyDescent="0.2">
      <c r="E987" s="72"/>
      <c r="F987" s="72"/>
      <c r="G987" s="229"/>
    </row>
    <row r="988" spans="5:9" x14ac:dyDescent="0.2">
      <c r="E988" s="72"/>
      <c r="F988" s="72"/>
      <c r="G988" s="229"/>
    </row>
  </sheetData>
  <mergeCells count="8">
    <mergeCell ref="D2:K2"/>
    <mergeCell ref="H4:K4"/>
    <mergeCell ref="D4:D5"/>
    <mergeCell ref="E4:F4"/>
    <mergeCell ref="G4:G5"/>
    <mergeCell ref="A4:A5"/>
    <mergeCell ref="B4:B5"/>
    <mergeCell ref="C4:C5"/>
  </mergeCells>
  <conditionalFormatting sqref="C286">
    <cfRule type="expression" dxfId="1" priority="78" stopIfTrue="1">
      <formula>AND(#REF!,C286)=0</formula>
    </cfRule>
  </conditionalFormatting>
  <dataValidations count="1">
    <dataValidation type="list" allowBlank="1" showErrorMessage="1" error="Введен некорректный параметр" sqref="D6:D246 D287:D426 D428:D899 D914:D953">
      <formula1>#REF!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0"/>
  <sheetViews>
    <sheetView workbookViewId="0">
      <selection activeCell="P9" sqref="P9"/>
    </sheetView>
  </sheetViews>
  <sheetFormatPr defaultColWidth="9.140625" defaultRowHeight="12.75" x14ac:dyDescent="0.2"/>
  <cols>
    <col min="1" max="1" width="3.28515625" style="153" customWidth="1"/>
    <col min="2" max="2" width="31.42578125" style="90" customWidth="1"/>
    <col min="3" max="3" width="47.140625" style="90" customWidth="1"/>
    <col min="4" max="4" width="5.7109375" style="182" customWidth="1"/>
    <col min="5" max="6" width="6" style="182" customWidth="1"/>
    <col min="7" max="7" width="18.5703125" style="89" customWidth="1"/>
    <col min="8" max="9" width="12.85546875" style="91" customWidth="1"/>
    <col min="10" max="16384" width="9.140625" style="91"/>
  </cols>
  <sheetData>
    <row r="1" spans="1:9" x14ac:dyDescent="0.2">
      <c r="D1" s="154"/>
      <c r="E1" s="154"/>
      <c r="F1" s="154"/>
    </row>
    <row r="2" spans="1:9" ht="12.75" customHeight="1" x14ac:dyDescent="0.2">
      <c r="A2" s="155"/>
      <c r="B2" s="5" t="s">
        <v>22</v>
      </c>
      <c r="C2" s="92" t="s">
        <v>1601</v>
      </c>
      <c r="D2" s="95" t="s">
        <v>1602</v>
      </c>
      <c r="E2" s="94"/>
      <c r="F2" s="93"/>
      <c r="G2" s="95"/>
      <c r="H2" s="95"/>
      <c r="I2" s="95"/>
    </row>
    <row r="3" spans="1:9" ht="13.5" thickBot="1" x14ac:dyDescent="0.25">
      <c r="A3" s="155"/>
      <c r="B3" s="108"/>
      <c r="C3" s="108"/>
      <c r="D3" s="156"/>
      <c r="E3" s="156"/>
      <c r="F3" s="156"/>
      <c r="G3" s="71"/>
    </row>
    <row r="4" spans="1:9" ht="12.75" customHeight="1" thickBot="1" x14ac:dyDescent="0.25">
      <c r="A4" s="157" t="s">
        <v>1</v>
      </c>
      <c r="B4" s="158" t="s">
        <v>23</v>
      </c>
      <c r="C4" s="158" t="s">
        <v>0</v>
      </c>
      <c r="D4" s="158" t="s">
        <v>6</v>
      </c>
      <c r="E4" s="158" t="s">
        <v>24</v>
      </c>
      <c r="F4" s="158"/>
      <c r="G4" s="158" t="s">
        <v>2</v>
      </c>
      <c r="H4" s="159" t="s">
        <v>312</v>
      </c>
      <c r="I4" s="160"/>
    </row>
    <row r="5" spans="1:9" ht="24.75" thickBot="1" x14ac:dyDescent="0.25">
      <c r="A5" s="161"/>
      <c r="B5" s="162"/>
      <c r="C5" s="162"/>
      <c r="D5" s="162"/>
      <c r="E5" s="163" t="s">
        <v>3</v>
      </c>
      <c r="F5" s="163" t="s">
        <v>4</v>
      </c>
      <c r="G5" s="162"/>
      <c r="H5" s="164" t="s">
        <v>1603</v>
      </c>
      <c r="I5" s="165" t="s">
        <v>298</v>
      </c>
    </row>
    <row r="6" spans="1:9" x14ac:dyDescent="0.2">
      <c r="A6" s="166" t="s">
        <v>9</v>
      </c>
      <c r="B6" s="167" t="s">
        <v>1604</v>
      </c>
      <c r="C6" s="168" t="s">
        <v>11</v>
      </c>
      <c r="D6" s="169"/>
      <c r="E6" s="169"/>
      <c r="F6" s="169"/>
      <c r="G6" s="170"/>
      <c r="H6" s="96"/>
      <c r="I6" s="97"/>
    </row>
    <row r="7" spans="1:9" ht="76.5" x14ac:dyDescent="0.2">
      <c r="A7" s="171"/>
      <c r="B7" s="98" t="s">
        <v>1605</v>
      </c>
      <c r="C7" s="12" t="s">
        <v>1606</v>
      </c>
      <c r="D7" s="172" t="s">
        <v>1607</v>
      </c>
      <c r="E7" s="172" t="s">
        <v>14</v>
      </c>
      <c r="F7" s="172" t="s">
        <v>14</v>
      </c>
      <c r="G7" s="142" t="s">
        <v>2796</v>
      </c>
      <c r="H7" s="99">
        <v>131.54</v>
      </c>
      <c r="I7" s="100"/>
    </row>
    <row r="8" spans="1:9" ht="25.5" x14ac:dyDescent="0.2">
      <c r="A8" s="171"/>
      <c r="B8" s="98" t="s">
        <v>1608</v>
      </c>
      <c r="C8" s="98" t="s">
        <v>1609</v>
      </c>
      <c r="D8" s="172" t="s">
        <v>1607</v>
      </c>
      <c r="E8" s="172" t="s">
        <v>25</v>
      </c>
      <c r="F8" s="172" t="s">
        <v>25</v>
      </c>
      <c r="G8" s="10" t="s">
        <v>1610</v>
      </c>
      <c r="H8" s="99">
        <v>77.239999999999995</v>
      </c>
      <c r="I8" s="100">
        <v>52.85</v>
      </c>
    </row>
    <row r="9" spans="1:9" ht="51" x14ac:dyDescent="0.2">
      <c r="A9" s="171"/>
      <c r="B9" s="98" t="s">
        <v>1611</v>
      </c>
      <c r="C9" s="98" t="s">
        <v>1612</v>
      </c>
      <c r="D9" s="172" t="s">
        <v>1607</v>
      </c>
      <c r="E9" s="172" t="s">
        <v>14</v>
      </c>
      <c r="F9" s="172" t="s">
        <v>14</v>
      </c>
      <c r="G9" s="142" t="s">
        <v>2796</v>
      </c>
      <c r="H9" s="99">
        <v>288.3</v>
      </c>
      <c r="I9" s="100"/>
    </row>
    <row r="10" spans="1:9" x14ac:dyDescent="0.2">
      <c r="A10" s="171"/>
      <c r="B10" s="98" t="s">
        <v>1613</v>
      </c>
      <c r="C10" s="98" t="s">
        <v>1614</v>
      </c>
      <c r="D10" s="172" t="s">
        <v>1607</v>
      </c>
      <c r="E10" s="172" t="s">
        <v>291</v>
      </c>
      <c r="F10" s="172" t="s">
        <v>291</v>
      </c>
      <c r="G10" s="10" t="s">
        <v>1610</v>
      </c>
      <c r="H10" s="99">
        <v>9.75</v>
      </c>
      <c r="I10" s="100">
        <v>6.35</v>
      </c>
    </row>
    <row r="11" spans="1:9" x14ac:dyDescent="0.2">
      <c r="A11" s="171"/>
      <c r="B11" s="98" t="s">
        <v>1615</v>
      </c>
      <c r="C11" s="98" t="s">
        <v>1614</v>
      </c>
      <c r="D11" s="172" t="s">
        <v>1607</v>
      </c>
      <c r="E11" s="172" t="s">
        <v>291</v>
      </c>
      <c r="F11" s="172" t="s">
        <v>291</v>
      </c>
      <c r="G11" s="10" t="s">
        <v>1610</v>
      </c>
      <c r="H11" s="99">
        <v>20.9</v>
      </c>
      <c r="I11" s="100">
        <v>14.75</v>
      </c>
    </row>
    <row r="12" spans="1:9" ht="25.5" x14ac:dyDescent="0.2">
      <c r="A12" s="171"/>
      <c r="B12" s="98" t="s">
        <v>1616</v>
      </c>
      <c r="C12" s="98" t="s">
        <v>1614</v>
      </c>
      <c r="D12" s="172" t="s">
        <v>1607</v>
      </c>
      <c r="E12" s="172" t="s">
        <v>14</v>
      </c>
      <c r="F12" s="172" t="s">
        <v>14</v>
      </c>
      <c r="G12" s="10" t="s">
        <v>1610</v>
      </c>
      <c r="H12" s="99">
        <v>11.41</v>
      </c>
      <c r="I12" s="100">
        <v>7.95</v>
      </c>
    </row>
    <row r="13" spans="1:9" x14ac:dyDescent="0.2">
      <c r="A13" s="171"/>
      <c r="B13" s="98" t="s">
        <v>1617</v>
      </c>
      <c r="C13" s="98" t="s">
        <v>1614</v>
      </c>
      <c r="D13" s="172" t="s">
        <v>1607</v>
      </c>
      <c r="E13" s="172" t="s">
        <v>14</v>
      </c>
      <c r="F13" s="172" t="s">
        <v>14</v>
      </c>
      <c r="G13" s="10" t="s">
        <v>1610</v>
      </c>
      <c r="H13" s="99">
        <v>7.74</v>
      </c>
      <c r="I13" s="100">
        <v>5.26</v>
      </c>
    </row>
    <row r="14" spans="1:9" s="4" customFormat="1" ht="25.5" x14ac:dyDescent="0.2">
      <c r="A14" s="171"/>
      <c r="B14" s="12" t="s">
        <v>1618</v>
      </c>
      <c r="C14" s="12" t="s">
        <v>1619</v>
      </c>
      <c r="D14" s="172" t="s">
        <v>1607</v>
      </c>
      <c r="E14" s="172" t="s">
        <v>25</v>
      </c>
      <c r="F14" s="172" t="s">
        <v>25</v>
      </c>
      <c r="G14" s="10" t="s">
        <v>1610</v>
      </c>
      <c r="H14" s="29">
        <v>104.91</v>
      </c>
      <c r="I14" s="21">
        <v>90.8</v>
      </c>
    </row>
    <row r="15" spans="1:9" s="4" customFormat="1" ht="25.5" x14ac:dyDescent="0.2">
      <c r="A15" s="171"/>
      <c r="B15" s="12" t="s">
        <v>1618</v>
      </c>
      <c r="C15" s="12" t="s">
        <v>1620</v>
      </c>
      <c r="D15" s="172" t="s">
        <v>1607</v>
      </c>
      <c r="E15" s="172" t="s">
        <v>25</v>
      </c>
      <c r="F15" s="172" t="s">
        <v>25</v>
      </c>
      <c r="G15" s="10" t="s">
        <v>1610</v>
      </c>
      <c r="H15" s="29">
        <v>29.29</v>
      </c>
      <c r="I15" s="21">
        <v>18.309999999999999</v>
      </c>
    </row>
    <row r="16" spans="1:9" s="4" customFormat="1" ht="25.5" x14ac:dyDescent="0.2">
      <c r="A16" s="171"/>
      <c r="B16" s="12" t="s">
        <v>1618</v>
      </c>
      <c r="C16" s="12" t="s">
        <v>1621</v>
      </c>
      <c r="D16" s="172" t="s">
        <v>1607</v>
      </c>
      <c r="E16" s="172" t="s">
        <v>25</v>
      </c>
      <c r="F16" s="172" t="s">
        <v>25</v>
      </c>
      <c r="G16" s="10" t="s">
        <v>1610</v>
      </c>
      <c r="H16" s="29">
        <v>35.79</v>
      </c>
      <c r="I16" s="21">
        <v>22.38</v>
      </c>
    </row>
    <row r="17" spans="1:9" x14ac:dyDescent="0.2">
      <c r="A17" s="171"/>
      <c r="B17" s="98" t="s">
        <v>1622</v>
      </c>
      <c r="C17" s="98" t="s">
        <v>1614</v>
      </c>
      <c r="D17" s="172" t="s">
        <v>1607</v>
      </c>
      <c r="E17" s="172" t="s">
        <v>291</v>
      </c>
      <c r="F17" s="172" t="s">
        <v>291</v>
      </c>
      <c r="G17" s="10" t="s">
        <v>1610</v>
      </c>
      <c r="H17" s="99">
        <v>9.7200000000000006</v>
      </c>
      <c r="I17" s="100">
        <v>6.6</v>
      </c>
    </row>
    <row r="18" spans="1:9" x14ac:dyDescent="0.2">
      <c r="A18" s="171"/>
      <c r="B18" s="98" t="s">
        <v>1623</v>
      </c>
      <c r="C18" s="98" t="s">
        <v>1614</v>
      </c>
      <c r="D18" s="172" t="s">
        <v>1607</v>
      </c>
      <c r="E18" s="172" t="s">
        <v>291</v>
      </c>
      <c r="F18" s="172" t="s">
        <v>291</v>
      </c>
      <c r="G18" s="10" t="s">
        <v>1610</v>
      </c>
      <c r="H18" s="99">
        <v>11.9</v>
      </c>
      <c r="I18" s="100">
        <v>8.2799999999999994</v>
      </c>
    </row>
    <row r="19" spans="1:9" x14ac:dyDescent="0.2">
      <c r="A19" s="171"/>
      <c r="B19" s="98" t="s">
        <v>1624</v>
      </c>
      <c r="C19" s="98" t="s">
        <v>1614</v>
      </c>
      <c r="D19" s="172" t="s">
        <v>1607</v>
      </c>
      <c r="E19" s="172" t="s">
        <v>291</v>
      </c>
      <c r="F19" s="172" t="s">
        <v>291</v>
      </c>
      <c r="G19" s="10" t="s">
        <v>1610</v>
      </c>
      <c r="H19" s="99">
        <v>11.47</v>
      </c>
      <c r="I19" s="100">
        <v>8.2200000000000006</v>
      </c>
    </row>
    <row r="20" spans="1:9" x14ac:dyDescent="0.2">
      <c r="A20" s="171"/>
      <c r="B20" s="98" t="s">
        <v>1625</v>
      </c>
      <c r="C20" s="98" t="s">
        <v>1614</v>
      </c>
      <c r="D20" s="172" t="s">
        <v>1607</v>
      </c>
      <c r="E20" s="172" t="s">
        <v>14</v>
      </c>
      <c r="F20" s="172" t="s">
        <v>14</v>
      </c>
      <c r="G20" s="10" t="s">
        <v>1610</v>
      </c>
      <c r="H20" s="99">
        <v>1.25</v>
      </c>
      <c r="I20" s="100">
        <v>0.56000000000000005</v>
      </c>
    </row>
    <row r="21" spans="1:9" x14ac:dyDescent="0.2">
      <c r="A21" s="171"/>
      <c r="B21" s="98" t="s">
        <v>1626</v>
      </c>
      <c r="C21" s="98" t="s">
        <v>1614</v>
      </c>
      <c r="D21" s="172" t="s">
        <v>1607</v>
      </c>
      <c r="E21" s="172" t="s">
        <v>14</v>
      </c>
      <c r="F21" s="172" t="s">
        <v>14</v>
      </c>
      <c r="G21" s="10" t="s">
        <v>1610</v>
      </c>
      <c r="H21" s="99">
        <v>1</v>
      </c>
      <c r="I21" s="100">
        <v>0.46</v>
      </c>
    </row>
    <row r="22" spans="1:9" x14ac:dyDescent="0.2">
      <c r="A22" s="171"/>
      <c r="B22" s="98" t="s">
        <v>1627</v>
      </c>
      <c r="C22" s="98" t="s">
        <v>1614</v>
      </c>
      <c r="D22" s="172" t="s">
        <v>1607</v>
      </c>
      <c r="E22" s="172" t="s">
        <v>14</v>
      </c>
      <c r="F22" s="172" t="s">
        <v>14</v>
      </c>
      <c r="G22" s="10" t="s">
        <v>1610</v>
      </c>
      <c r="H22" s="99">
        <v>1</v>
      </c>
      <c r="I22" s="100">
        <v>0.48</v>
      </c>
    </row>
    <row r="23" spans="1:9" ht="25.5" x14ac:dyDescent="0.2">
      <c r="A23" s="171"/>
      <c r="B23" s="98" t="s">
        <v>1628</v>
      </c>
      <c r="C23" s="98" t="s">
        <v>1614</v>
      </c>
      <c r="D23" s="172" t="s">
        <v>1607</v>
      </c>
      <c r="E23" s="172" t="s">
        <v>14</v>
      </c>
      <c r="F23" s="172" t="s">
        <v>14</v>
      </c>
      <c r="G23" s="10" t="s">
        <v>1610</v>
      </c>
      <c r="H23" s="99">
        <v>3.96</v>
      </c>
      <c r="I23" s="100">
        <v>2.76</v>
      </c>
    </row>
    <row r="24" spans="1:9" s="4" customFormat="1" ht="51" x14ac:dyDescent="0.2">
      <c r="A24" s="171"/>
      <c r="B24" s="12" t="s">
        <v>1629</v>
      </c>
      <c r="C24" s="12" t="s">
        <v>1630</v>
      </c>
      <c r="D24" s="172" t="s">
        <v>1607</v>
      </c>
      <c r="E24" s="172" t="s">
        <v>291</v>
      </c>
      <c r="F24" s="172" t="s">
        <v>291</v>
      </c>
      <c r="G24" s="10" t="s">
        <v>1610</v>
      </c>
      <c r="H24" s="29">
        <v>189.68</v>
      </c>
      <c r="I24" s="21">
        <v>161.61000000000001</v>
      </c>
    </row>
    <row r="25" spans="1:9" s="4" customFormat="1" ht="51" x14ac:dyDescent="0.2">
      <c r="A25" s="171"/>
      <c r="B25" s="12" t="s">
        <v>1631</v>
      </c>
      <c r="C25" s="12" t="s">
        <v>1632</v>
      </c>
      <c r="D25" s="172" t="s">
        <v>1607</v>
      </c>
      <c r="E25" s="172" t="s">
        <v>14</v>
      </c>
      <c r="F25" s="172" t="s">
        <v>14</v>
      </c>
      <c r="G25" s="10" t="s">
        <v>1610</v>
      </c>
      <c r="H25" s="29">
        <v>189.89</v>
      </c>
      <c r="I25" s="21">
        <v>156.66999999999999</v>
      </c>
    </row>
    <row r="26" spans="1:9" s="4" customFormat="1" x14ac:dyDescent="0.2">
      <c r="A26" s="171"/>
      <c r="B26" s="12" t="s">
        <v>1633</v>
      </c>
      <c r="C26" s="12" t="s">
        <v>1634</v>
      </c>
      <c r="D26" s="172" t="s">
        <v>1607</v>
      </c>
      <c r="E26" s="172" t="s">
        <v>291</v>
      </c>
      <c r="F26" s="172" t="s">
        <v>291</v>
      </c>
      <c r="G26" s="10" t="s">
        <v>1610</v>
      </c>
      <c r="H26" s="29">
        <v>13.94</v>
      </c>
      <c r="I26" s="21">
        <v>10.050000000000001</v>
      </c>
    </row>
    <row r="27" spans="1:9" s="4" customFormat="1" ht="25.5" x14ac:dyDescent="0.2">
      <c r="A27" s="171"/>
      <c r="B27" s="12" t="s">
        <v>1635</v>
      </c>
      <c r="C27" s="12" t="s">
        <v>1634</v>
      </c>
      <c r="D27" s="172" t="s">
        <v>1607</v>
      </c>
      <c r="E27" s="172" t="s">
        <v>291</v>
      </c>
      <c r="F27" s="172" t="s">
        <v>291</v>
      </c>
      <c r="G27" s="10" t="s">
        <v>1610</v>
      </c>
      <c r="H27" s="29">
        <v>11.85</v>
      </c>
      <c r="I27" s="21">
        <v>8.42</v>
      </c>
    </row>
    <row r="28" spans="1:9" s="4" customFormat="1" ht="25.5" x14ac:dyDescent="0.2">
      <c r="A28" s="171"/>
      <c r="B28" s="12" t="s">
        <v>1636</v>
      </c>
      <c r="C28" s="12" t="s">
        <v>1634</v>
      </c>
      <c r="D28" s="172" t="s">
        <v>1607</v>
      </c>
      <c r="E28" s="172" t="s">
        <v>291</v>
      </c>
      <c r="F28" s="172" t="s">
        <v>291</v>
      </c>
      <c r="G28" s="10" t="s">
        <v>1610</v>
      </c>
      <c r="H28" s="29">
        <v>7.31</v>
      </c>
      <c r="I28" s="21">
        <v>4.8600000000000003</v>
      </c>
    </row>
    <row r="29" spans="1:9" s="4" customFormat="1" ht="25.5" x14ac:dyDescent="0.2">
      <c r="A29" s="171"/>
      <c r="B29" s="12" t="s">
        <v>1637</v>
      </c>
      <c r="C29" s="12" t="s">
        <v>1634</v>
      </c>
      <c r="D29" s="172" t="s">
        <v>1607</v>
      </c>
      <c r="E29" s="172" t="s">
        <v>25</v>
      </c>
      <c r="F29" s="172" t="s">
        <v>25</v>
      </c>
      <c r="G29" s="10" t="s">
        <v>1610</v>
      </c>
      <c r="H29" s="29">
        <v>14.18</v>
      </c>
      <c r="I29" s="21">
        <v>10.050000000000001</v>
      </c>
    </row>
    <row r="30" spans="1:9" s="4" customFormat="1" ht="25.5" x14ac:dyDescent="0.2">
      <c r="A30" s="171"/>
      <c r="B30" s="12" t="s">
        <v>1638</v>
      </c>
      <c r="C30" s="12" t="s">
        <v>1634</v>
      </c>
      <c r="D30" s="172" t="s">
        <v>1607</v>
      </c>
      <c r="E30" s="172" t="s">
        <v>25</v>
      </c>
      <c r="F30" s="172" t="s">
        <v>25</v>
      </c>
      <c r="G30" s="10" t="s">
        <v>1610</v>
      </c>
      <c r="H30" s="29">
        <v>10.9</v>
      </c>
      <c r="I30" s="21">
        <v>7.68</v>
      </c>
    </row>
    <row r="31" spans="1:9" s="4" customFormat="1" x14ac:dyDescent="0.2">
      <c r="A31" s="171"/>
      <c r="B31" s="12" t="s">
        <v>1639</v>
      </c>
      <c r="C31" s="12" t="s">
        <v>1634</v>
      </c>
      <c r="D31" s="172" t="s">
        <v>1607</v>
      </c>
      <c r="E31" s="172" t="s">
        <v>14</v>
      </c>
      <c r="F31" s="172" t="s">
        <v>14</v>
      </c>
      <c r="G31" s="10" t="s">
        <v>1610</v>
      </c>
      <c r="H31" s="29">
        <v>1.49</v>
      </c>
      <c r="I31" s="21">
        <v>0.61</v>
      </c>
    </row>
    <row r="32" spans="1:9" s="4" customFormat="1" ht="25.5" x14ac:dyDescent="0.2">
      <c r="A32" s="171"/>
      <c r="B32" s="12" t="s">
        <v>1640</v>
      </c>
      <c r="C32" s="12" t="s">
        <v>1634</v>
      </c>
      <c r="D32" s="172" t="s">
        <v>1607</v>
      </c>
      <c r="E32" s="172" t="s">
        <v>14</v>
      </c>
      <c r="F32" s="172" t="s">
        <v>14</v>
      </c>
      <c r="G32" s="10" t="s">
        <v>1610</v>
      </c>
      <c r="H32" s="29">
        <v>1.79</v>
      </c>
      <c r="I32" s="21">
        <v>0.91</v>
      </c>
    </row>
    <row r="33" spans="1:9" s="4" customFormat="1" ht="38.25" x14ac:dyDescent="0.2">
      <c r="A33" s="171"/>
      <c r="B33" s="12" t="s">
        <v>1641</v>
      </c>
      <c r="C33" s="12" t="s">
        <v>1642</v>
      </c>
      <c r="D33" s="172" t="s">
        <v>1607</v>
      </c>
      <c r="E33" s="172" t="s">
        <v>291</v>
      </c>
      <c r="F33" s="172" t="s">
        <v>291</v>
      </c>
      <c r="G33" s="10" t="s">
        <v>1610</v>
      </c>
      <c r="H33" s="29">
        <v>209.05</v>
      </c>
      <c r="I33" s="21">
        <v>175.52</v>
      </c>
    </row>
    <row r="34" spans="1:9" s="4" customFormat="1" ht="51" x14ac:dyDescent="0.2">
      <c r="A34" s="171"/>
      <c r="B34" s="12" t="s">
        <v>1643</v>
      </c>
      <c r="C34" s="12" t="s">
        <v>1644</v>
      </c>
      <c r="D34" s="172" t="s">
        <v>1607</v>
      </c>
      <c r="E34" s="172" t="s">
        <v>291</v>
      </c>
      <c r="F34" s="172" t="s">
        <v>291</v>
      </c>
      <c r="G34" s="10" t="s">
        <v>1610</v>
      </c>
      <c r="H34" s="29">
        <v>267.99</v>
      </c>
      <c r="I34" s="21">
        <v>228.66</v>
      </c>
    </row>
    <row r="35" spans="1:9" s="4" customFormat="1" ht="38.25" x14ac:dyDescent="0.2">
      <c r="A35" s="171"/>
      <c r="B35" s="12" t="s">
        <v>1645</v>
      </c>
      <c r="C35" s="12" t="s">
        <v>1646</v>
      </c>
      <c r="D35" s="172" t="s">
        <v>1607</v>
      </c>
      <c r="E35" s="172" t="s">
        <v>25</v>
      </c>
      <c r="F35" s="172" t="s">
        <v>25</v>
      </c>
      <c r="G35" s="10" t="s">
        <v>1610</v>
      </c>
      <c r="H35" s="29">
        <v>12.200000000000001</v>
      </c>
      <c r="I35" s="21">
        <v>6.61</v>
      </c>
    </row>
    <row r="36" spans="1:9" s="4" customFormat="1" ht="38.25" x14ac:dyDescent="0.2">
      <c r="A36" s="171"/>
      <c r="B36" s="12" t="s">
        <v>1647</v>
      </c>
      <c r="C36" s="12" t="s">
        <v>1646</v>
      </c>
      <c r="D36" s="172" t="s">
        <v>1607</v>
      </c>
      <c r="E36" s="172" t="s">
        <v>291</v>
      </c>
      <c r="F36" s="172" t="s">
        <v>291</v>
      </c>
      <c r="G36" s="10" t="s">
        <v>1610</v>
      </c>
      <c r="H36" s="29">
        <v>11.37</v>
      </c>
      <c r="I36" s="21">
        <v>5.78</v>
      </c>
    </row>
    <row r="37" spans="1:9" s="4" customFormat="1" ht="51" customHeight="1" x14ac:dyDescent="0.2">
      <c r="A37" s="171"/>
      <c r="B37" s="12" t="s">
        <v>1648</v>
      </c>
      <c r="C37" s="12" t="s">
        <v>1649</v>
      </c>
      <c r="D37" s="172" t="s">
        <v>1607</v>
      </c>
      <c r="E37" s="172" t="s">
        <v>14</v>
      </c>
      <c r="F37" s="172" t="s">
        <v>14</v>
      </c>
      <c r="G37" s="10" t="s">
        <v>1610</v>
      </c>
      <c r="H37" s="29">
        <v>115.43</v>
      </c>
      <c r="I37" s="21">
        <v>93.28</v>
      </c>
    </row>
    <row r="38" spans="1:9" s="4" customFormat="1" x14ac:dyDescent="0.2">
      <c r="A38" s="171"/>
      <c r="B38" s="12" t="s">
        <v>1650</v>
      </c>
      <c r="C38" s="12" t="s">
        <v>1634</v>
      </c>
      <c r="D38" s="172" t="s">
        <v>1607</v>
      </c>
      <c r="E38" s="172" t="s">
        <v>14</v>
      </c>
      <c r="F38" s="172" t="s">
        <v>14</v>
      </c>
      <c r="G38" s="10" t="s">
        <v>1610</v>
      </c>
      <c r="H38" s="29">
        <v>10.52</v>
      </c>
      <c r="I38" s="21">
        <v>6.22</v>
      </c>
    </row>
    <row r="39" spans="1:9" s="4" customFormat="1" ht="12.75" customHeight="1" x14ac:dyDescent="0.2">
      <c r="A39" s="171"/>
      <c r="B39" s="12" t="s">
        <v>1651</v>
      </c>
      <c r="C39" s="12" t="s">
        <v>1634</v>
      </c>
      <c r="D39" s="172" t="s">
        <v>1607</v>
      </c>
      <c r="E39" s="172" t="s">
        <v>14</v>
      </c>
      <c r="F39" s="172" t="s">
        <v>14</v>
      </c>
      <c r="G39" s="10" t="s">
        <v>1610</v>
      </c>
      <c r="H39" s="29">
        <v>2.58</v>
      </c>
      <c r="I39" s="21">
        <v>1.48</v>
      </c>
    </row>
    <row r="40" spans="1:9" s="4" customFormat="1" ht="12.75" customHeight="1" x14ac:dyDescent="0.2">
      <c r="A40" s="171"/>
      <c r="B40" s="12" t="s">
        <v>1652</v>
      </c>
      <c r="C40" s="12" t="s">
        <v>1634</v>
      </c>
      <c r="D40" s="172" t="s">
        <v>1607</v>
      </c>
      <c r="E40" s="172" t="s">
        <v>14</v>
      </c>
      <c r="F40" s="172" t="s">
        <v>14</v>
      </c>
      <c r="G40" s="10" t="s">
        <v>1610</v>
      </c>
      <c r="H40" s="29">
        <v>1.44</v>
      </c>
      <c r="I40" s="21">
        <v>0.59</v>
      </c>
    </row>
    <row r="41" spans="1:9" s="4" customFormat="1" ht="12.75" customHeight="1" x14ac:dyDescent="0.2">
      <c r="A41" s="171"/>
      <c r="B41" s="12" t="s">
        <v>1653</v>
      </c>
      <c r="C41" s="12" t="s">
        <v>1634</v>
      </c>
      <c r="D41" s="172" t="s">
        <v>1607</v>
      </c>
      <c r="E41" s="172" t="s">
        <v>14</v>
      </c>
      <c r="F41" s="172" t="s">
        <v>14</v>
      </c>
      <c r="G41" s="10" t="s">
        <v>1610</v>
      </c>
      <c r="H41" s="29">
        <v>6.8</v>
      </c>
      <c r="I41" s="21">
        <v>4.57</v>
      </c>
    </row>
    <row r="42" spans="1:9" s="4" customFormat="1" ht="12.75" customHeight="1" x14ac:dyDescent="0.2">
      <c r="A42" s="171"/>
      <c r="B42" s="12" t="s">
        <v>1654</v>
      </c>
      <c r="C42" s="12" t="s">
        <v>1634</v>
      </c>
      <c r="D42" s="172" t="s">
        <v>1607</v>
      </c>
      <c r="E42" s="172" t="s">
        <v>14</v>
      </c>
      <c r="F42" s="172" t="s">
        <v>14</v>
      </c>
      <c r="G42" s="10" t="s">
        <v>1610</v>
      </c>
      <c r="H42" s="29">
        <v>8.25</v>
      </c>
      <c r="I42" s="21">
        <v>5.53</v>
      </c>
    </row>
    <row r="43" spans="1:9" s="4" customFormat="1" ht="12.75" customHeight="1" x14ac:dyDescent="0.2">
      <c r="A43" s="171"/>
      <c r="B43" s="12" t="s">
        <v>1655</v>
      </c>
      <c r="C43" s="12" t="s">
        <v>1634</v>
      </c>
      <c r="D43" s="172" t="s">
        <v>1607</v>
      </c>
      <c r="E43" s="172" t="s">
        <v>14</v>
      </c>
      <c r="F43" s="172" t="s">
        <v>14</v>
      </c>
      <c r="G43" s="10" t="s">
        <v>1610</v>
      </c>
      <c r="H43" s="29">
        <v>1.38</v>
      </c>
      <c r="I43" s="21">
        <v>0.59</v>
      </c>
    </row>
    <row r="44" spans="1:9" s="4" customFormat="1" ht="12.75" customHeight="1" x14ac:dyDescent="0.2">
      <c r="A44" s="171"/>
      <c r="B44" s="12" t="s">
        <v>1656</v>
      </c>
      <c r="C44" s="12" t="s">
        <v>1634</v>
      </c>
      <c r="D44" s="172" t="s">
        <v>1607</v>
      </c>
      <c r="E44" s="172" t="s">
        <v>14</v>
      </c>
      <c r="F44" s="172" t="s">
        <v>14</v>
      </c>
      <c r="G44" s="10" t="s">
        <v>1610</v>
      </c>
      <c r="H44" s="29">
        <v>1.41</v>
      </c>
      <c r="I44" s="21">
        <v>0.54</v>
      </c>
    </row>
    <row r="45" spans="1:9" s="4" customFormat="1" ht="25.5" x14ac:dyDescent="0.2">
      <c r="A45" s="171"/>
      <c r="B45" s="12" t="s">
        <v>1657</v>
      </c>
      <c r="C45" s="12" t="s">
        <v>1634</v>
      </c>
      <c r="D45" s="172" t="s">
        <v>1607</v>
      </c>
      <c r="E45" s="172" t="s">
        <v>291</v>
      </c>
      <c r="F45" s="172" t="s">
        <v>291</v>
      </c>
      <c r="G45" s="10" t="s">
        <v>1610</v>
      </c>
      <c r="H45" s="29">
        <v>14.04</v>
      </c>
      <c r="I45" s="21">
        <v>9.77</v>
      </c>
    </row>
    <row r="46" spans="1:9" s="4" customFormat="1" ht="25.5" x14ac:dyDescent="0.2">
      <c r="A46" s="171"/>
      <c r="B46" s="12" t="s">
        <v>1658</v>
      </c>
      <c r="C46" s="12" t="s">
        <v>1634</v>
      </c>
      <c r="D46" s="172" t="s">
        <v>1607</v>
      </c>
      <c r="E46" s="172" t="s">
        <v>291</v>
      </c>
      <c r="F46" s="172" t="s">
        <v>291</v>
      </c>
      <c r="G46" s="10" t="s">
        <v>1610</v>
      </c>
      <c r="H46" s="29">
        <v>10.65</v>
      </c>
      <c r="I46" s="21">
        <v>7.06</v>
      </c>
    </row>
    <row r="47" spans="1:9" s="4" customFormat="1" ht="25.5" x14ac:dyDescent="0.2">
      <c r="A47" s="171"/>
      <c r="B47" s="12" t="s">
        <v>1659</v>
      </c>
      <c r="C47" s="12" t="s">
        <v>1634</v>
      </c>
      <c r="D47" s="172" t="s">
        <v>1607</v>
      </c>
      <c r="E47" s="172" t="s">
        <v>291</v>
      </c>
      <c r="F47" s="172" t="s">
        <v>291</v>
      </c>
      <c r="G47" s="10" t="s">
        <v>1610</v>
      </c>
      <c r="H47" s="29">
        <v>18.39</v>
      </c>
      <c r="I47" s="21">
        <v>11.88</v>
      </c>
    </row>
    <row r="48" spans="1:9" s="4" customFormat="1" ht="51" x14ac:dyDescent="0.2">
      <c r="A48" s="171"/>
      <c r="B48" s="12" t="s">
        <v>1660</v>
      </c>
      <c r="C48" s="12" t="s">
        <v>1661</v>
      </c>
      <c r="D48" s="172" t="s">
        <v>1607</v>
      </c>
      <c r="E48" s="172" t="s">
        <v>25</v>
      </c>
      <c r="F48" s="172" t="s">
        <v>25</v>
      </c>
      <c r="G48" s="10" t="s">
        <v>1610</v>
      </c>
      <c r="H48" s="29">
        <v>907.71</v>
      </c>
      <c r="I48" s="21">
        <v>757.75</v>
      </c>
    </row>
    <row r="49" spans="1:9" s="4" customFormat="1" x14ac:dyDescent="0.2">
      <c r="A49" s="171"/>
      <c r="B49" s="12" t="s">
        <v>1662</v>
      </c>
      <c r="C49" s="12" t="s">
        <v>1634</v>
      </c>
      <c r="D49" s="172" t="s">
        <v>1607</v>
      </c>
      <c r="E49" s="172" t="s">
        <v>14</v>
      </c>
      <c r="F49" s="172" t="s">
        <v>14</v>
      </c>
      <c r="G49" s="10" t="s">
        <v>1610</v>
      </c>
      <c r="H49" s="29">
        <v>2.69</v>
      </c>
      <c r="I49" s="21">
        <v>1.18</v>
      </c>
    </row>
    <row r="50" spans="1:9" s="4" customFormat="1" ht="25.5" x14ac:dyDescent="0.2">
      <c r="A50" s="171"/>
      <c r="B50" s="12" t="s">
        <v>1663</v>
      </c>
      <c r="C50" s="12" t="s">
        <v>1664</v>
      </c>
      <c r="D50" s="172" t="s">
        <v>12</v>
      </c>
      <c r="E50" s="172" t="s">
        <v>14</v>
      </c>
      <c r="F50" s="172" t="s">
        <v>14</v>
      </c>
      <c r="G50" s="10" t="s">
        <v>1610</v>
      </c>
      <c r="H50" s="29">
        <v>213.57</v>
      </c>
      <c r="I50" s="21">
        <v>180.28</v>
      </c>
    </row>
    <row r="51" spans="1:9" s="4" customFormat="1" x14ac:dyDescent="0.2">
      <c r="A51" s="171"/>
      <c r="B51" s="12" t="s">
        <v>1665</v>
      </c>
      <c r="C51" s="12" t="s">
        <v>1634</v>
      </c>
      <c r="D51" s="172" t="s">
        <v>12</v>
      </c>
      <c r="E51" s="172" t="s">
        <v>291</v>
      </c>
      <c r="F51" s="172" t="s">
        <v>291</v>
      </c>
      <c r="G51" s="10" t="s">
        <v>1610</v>
      </c>
      <c r="H51" s="29">
        <v>7.02</v>
      </c>
      <c r="I51" s="21">
        <v>4.88</v>
      </c>
    </row>
    <row r="52" spans="1:9" s="4" customFormat="1" ht="25.5" x14ac:dyDescent="0.2">
      <c r="A52" s="171"/>
      <c r="B52" s="12" t="s">
        <v>1666</v>
      </c>
      <c r="C52" s="12" t="s">
        <v>1634</v>
      </c>
      <c r="D52" s="172" t="s">
        <v>12</v>
      </c>
      <c r="E52" s="172" t="s">
        <v>291</v>
      </c>
      <c r="F52" s="172" t="s">
        <v>291</v>
      </c>
      <c r="G52" s="10" t="s">
        <v>1610</v>
      </c>
      <c r="H52" s="29">
        <v>2.42</v>
      </c>
      <c r="I52" s="21">
        <v>1.61</v>
      </c>
    </row>
    <row r="53" spans="1:9" s="4" customFormat="1" x14ac:dyDescent="0.2">
      <c r="A53" s="171"/>
      <c r="B53" s="12" t="s">
        <v>1667</v>
      </c>
      <c r="C53" s="12" t="s">
        <v>1634</v>
      </c>
      <c r="D53" s="172" t="s">
        <v>12</v>
      </c>
      <c r="E53" s="172" t="s">
        <v>291</v>
      </c>
      <c r="F53" s="172" t="s">
        <v>291</v>
      </c>
      <c r="G53" s="10" t="s">
        <v>1610</v>
      </c>
      <c r="H53" s="29">
        <v>2.56</v>
      </c>
      <c r="I53" s="21">
        <v>1.47</v>
      </c>
    </row>
    <row r="54" spans="1:9" s="4" customFormat="1" ht="25.5" x14ac:dyDescent="0.2">
      <c r="A54" s="171"/>
      <c r="B54" s="12" t="s">
        <v>1668</v>
      </c>
      <c r="C54" s="12" t="s">
        <v>1669</v>
      </c>
      <c r="D54" s="172" t="s">
        <v>12</v>
      </c>
      <c r="E54" s="172" t="s">
        <v>25</v>
      </c>
      <c r="F54" s="172" t="s">
        <v>25</v>
      </c>
      <c r="G54" s="10" t="s">
        <v>1610</v>
      </c>
      <c r="H54" s="29">
        <v>4.3</v>
      </c>
      <c r="I54" s="21">
        <v>2.06</v>
      </c>
    </row>
    <row r="55" spans="1:9" s="4" customFormat="1" ht="38.25" x14ac:dyDescent="0.2">
      <c r="A55" s="171"/>
      <c r="B55" s="12" t="s">
        <v>1670</v>
      </c>
      <c r="C55" s="12" t="s">
        <v>1671</v>
      </c>
      <c r="D55" s="172" t="s">
        <v>12</v>
      </c>
      <c r="E55" s="172" t="s">
        <v>14</v>
      </c>
      <c r="F55" s="172" t="s">
        <v>14</v>
      </c>
      <c r="G55" s="142" t="s">
        <v>2801</v>
      </c>
      <c r="H55" s="29">
        <v>616.08000000000004</v>
      </c>
      <c r="I55" s="21"/>
    </row>
    <row r="56" spans="1:9" s="4" customFormat="1" ht="25.5" x14ac:dyDescent="0.2">
      <c r="A56" s="171"/>
      <c r="B56" s="12" t="s">
        <v>1672</v>
      </c>
      <c r="C56" s="12" t="s">
        <v>1634</v>
      </c>
      <c r="D56" s="172" t="s">
        <v>12</v>
      </c>
      <c r="E56" s="172" t="s">
        <v>291</v>
      </c>
      <c r="F56" s="172" t="s">
        <v>291</v>
      </c>
      <c r="G56" s="10" t="s">
        <v>1610</v>
      </c>
      <c r="H56" s="29">
        <v>7.46</v>
      </c>
      <c r="I56" s="21">
        <v>4.58</v>
      </c>
    </row>
    <row r="57" spans="1:9" s="4" customFormat="1" ht="25.5" x14ac:dyDescent="0.2">
      <c r="A57" s="171"/>
      <c r="B57" s="12" t="s">
        <v>1673</v>
      </c>
      <c r="C57" s="12" t="s">
        <v>1634</v>
      </c>
      <c r="D57" s="172" t="s">
        <v>12</v>
      </c>
      <c r="E57" s="172" t="s">
        <v>291</v>
      </c>
      <c r="F57" s="172" t="s">
        <v>291</v>
      </c>
      <c r="G57" s="10" t="s">
        <v>1610</v>
      </c>
      <c r="H57" s="29">
        <v>7.21</v>
      </c>
      <c r="I57" s="21">
        <v>4.1100000000000003</v>
      </c>
    </row>
    <row r="58" spans="1:9" s="4" customFormat="1" ht="25.5" x14ac:dyDescent="0.2">
      <c r="A58" s="171"/>
      <c r="B58" s="12" t="s">
        <v>1674</v>
      </c>
      <c r="C58" s="12" t="s">
        <v>1634</v>
      </c>
      <c r="D58" s="172" t="s">
        <v>12</v>
      </c>
      <c r="E58" s="172" t="s">
        <v>14</v>
      </c>
      <c r="F58" s="172" t="s">
        <v>14</v>
      </c>
      <c r="G58" s="10" t="s">
        <v>1610</v>
      </c>
      <c r="H58" s="29">
        <v>9.06</v>
      </c>
      <c r="I58" s="21">
        <v>5.42</v>
      </c>
    </row>
    <row r="59" spans="1:9" s="4" customFormat="1" ht="25.5" x14ac:dyDescent="0.2">
      <c r="A59" s="171"/>
      <c r="B59" s="12" t="s">
        <v>1675</v>
      </c>
      <c r="C59" s="12" t="s">
        <v>1634</v>
      </c>
      <c r="D59" s="172" t="s">
        <v>12</v>
      </c>
      <c r="E59" s="172" t="s">
        <v>14</v>
      </c>
      <c r="F59" s="172" t="s">
        <v>14</v>
      </c>
      <c r="G59" s="10" t="s">
        <v>1610</v>
      </c>
      <c r="H59" s="29">
        <v>9.07</v>
      </c>
      <c r="I59" s="21">
        <v>5.48</v>
      </c>
    </row>
    <row r="60" spans="1:9" s="4" customFormat="1" ht="25.5" x14ac:dyDescent="0.2">
      <c r="A60" s="171"/>
      <c r="B60" s="12" t="s">
        <v>1676</v>
      </c>
      <c r="C60" s="12" t="s">
        <v>1634</v>
      </c>
      <c r="D60" s="172" t="s">
        <v>12</v>
      </c>
      <c r="E60" s="172" t="s">
        <v>14</v>
      </c>
      <c r="F60" s="172" t="s">
        <v>14</v>
      </c>
      <c r="G60" s="10" t="s">
        <v>1610</v>
      </c>
      <c r="H60" s="29">
        <v>10.48</v>
      </c>
      <c r="I60" s="21">
        <v>6.38</v>
      </c>
    </row>
    <row r="61" spans="1:9" s="4" customFormat="1" x14ac:dyDescent="0.2">
      <c r="A61" s="171"/>
      <c r="B61" s="12" t="s">
        <v>1677</v>
      </c>
      <c r="C61" s="12" t="s">
        <v>1634</v>
      </c>
      <c r="D61" s="172" t="s">
        <v>12</v>
      </c>
      <c r="E61" s="172" t="s">
        <v>14</v>
      </c>
      <c r="F61" s="172" t="s">
        <v>1455</v>
      </c>
      <c r="G61" s="10" t="s">
        <v>1610</v>
      </c>
      <c r="H61" s="29">
        <v>9.69</v>
      </c>
      <c r="I61" s="21">
        <v>6.1</v>
      </c>
    </row>
    <row r="62" spans="1:9" s="4" customFormat="1" ht="38.25" x14ac:dyDescent="0.2">
      <c r="A62" s="171"/>
      <c r="B62" s="12" t="s">
        <v>1678</v>
      </c>
      <c r="C62" s="12" t="s">
        <v>1679</v>
      </c>
      <c r="D62" s="172" t="s">
        <v>12</v>
      </c>
      <c r="E62" s="172" t="s">
        <v>14</v>
      </c>
      <c r="F62" s="172" t="s">
        <v>14</v>
      </c>
      <c r="G62" s="10" t="s">
        <v>1610</v>
      </c>
      <c r="H62" s="29">
        <v>85.91</v>
      </c>
      <c r="I62" s="21">
        <v>72.040000000000006</v>
      </c>
    </row>
    <row r="63" spans="1:9" s="4" customFormat="1" x14ac:dyDescent="0.2">
      <c r="A63" s="171"/>
      <c r="B63" s="12" t="s">
        <v>1680</v>
      </c>
      <c r="C63" s="12" t="s">
        <v>1681</v>
      </c>
      <c r="D63" s="172" t="s">
        <v>12</v>
      </c>
      <c r="E63" s="172" t="s">
        <v>14</v>
      </c>
      <c r="F63" s="172" t="s">
        <v>14</v>
      </c>
      <c r="G63" s="10" t="s">
        <v>1610</v>
      </c>
      <c r="H63" s="29">
        <v>4.05</v>
      </c>
      <c r="I63" s="21">
        <v>2.83</v>
      </c>
    </row>
    <row r="64" spans="1:9" s="4" customFormat="1" ht="25.5" x14ac:dyDescent="0.2">
      <c r="A64" s="171"/>
      <c r="B64" s="12" t="s">
        <v>1682</v>
      </c>
      <c r="C64" s="12" t="s">
        <v>1683</v>
      </c>
      <c r="D64" s="172" t="s">
        <v>12</v>
      </c>
      <c r="E64" s="172" t="s">
        <v>14</v>
      </c>
      <c r="F64" s="172" t="s">
        <v>14</v>
      </c>
      <c r="G64" s="10" t="s">
        <v>1610</v>
      </c>
      <c r="H64" s="29">
        <v>65.87</v>
      </c>
      <c r="I64" s="21">
        <v>60.86</v>
      </c>
    </row>
    <row r="65" spans="1:9" s="4" customFormat="1" ht="25.5" x14ac:dyDescent="0.2">
      <c r="A65" s="171"/>
      <c r="B65" s="12" t="s">
        <v>1684</v>
      </c>
      <c r="C65" s="12" t="s">
        <v>1685</v>
      </c>
      <c r="D65" s="172" t="s">
        <v>12</v>
      </c>
      <c r="E65" s="172" t="s">
        <v>25</v>
      </c>
      <c r="F65" s="172" t="s">
        <v>25</v>
      </c>
      <c r="G65" s="10" t="s">
        <v>1610</v>
      </c>
      <c r="H65" s="29">
        <v>17.43</v>
      </c>
      <c r="I65" s="21">
        <v>0.22</v>
      </c>
    </row>
    <row r="66" spans="1:9" s="4" customFormat="1" ht="12.75" customHeight="1" x14ac:dyDescent="0.2">
      <c r="A66" s="171"/>
      <c r="B66" s="12" t="s">
        <v>1686</v>
      </c>
      <c r="C66" s="12" t="s">
        <v>1614</v>
      </c>
      <c r="D66" s="172" t="s">
        <v>12</v>
      </c>
      <c r="E66" s="172" t="s">
        <v>291</v>
      </c>
      <c r="F66" s="172" t="s">
        <v>291</v>
      </c>
      <c r="G66" s="10" t="s">
        <v>1610</v>
      </c>
      <c r="H66" s="29">
        <v>3.37</v>
      </c>
      <c r="I66" s="21">
        <v>1.74</v>
      </c>
    </row>
    <row r="67" spans="1:9" s="4" customFormat="1" ht="12.75" customHeight="1" x14ac:dyDescent="0.2">
      <c r="A67" s="171"/>
      <c r="B67" s="12" t="s">
        <v>1687</v>
      </c>
      <c r="C67" s="12" t="s">
        <v>1614</v>
      </c>
      <c r="D67" s="172" t="s">
        <v>12</v>
      </c>
      <c r="E67" s="172" t="s">
        <v>291</v>
      </c>
      <c r="F67" s="172" t="s">
        <v>291</v>
      </c>
      <c r="G67" s="10" t="s">
        <v>1610</v>
      </c>
      <c r="H67" s="29">
        <v>3.37</v>
      </c>
      <c r="I67" s="21">
        <v>1.74</v>
      </c>
    </row>
    <row r="68" spans="1:9" s="4" customFormat="1" ht="12.75" customHeight="1" x14ac:dyDescent="0.2">
      <c r="A68" s="171"/>
      <c r="B68" s="12" t="s">
        <v>1688</v>
      </c>
      <c r="C68" s="12" t="s">
        <v>1614</v>
      </c>
      <c r="D68" s="172" t="s">
        <v>12</v>
      </c>
      <c r="E68" s="172" t="s">
        <v>291</v>
      </c>
      <c r="F68" s="172" t="s">
        <v>291</v>
      </c>
      <c r="G68" s="10" t="s">
        <v>1610</v>
      </c>
      <c r="H68" s="29">
        <v>3.37</v>
      </c>
      <c r="I68" s="21">
        <v>1.74</v>
      </c>
    </row>
    <row r="69" spans="1:9" s="4" customFormat="1" ht="12.75" customHeight="1" x14ac:dyDescent="0.2">
      <c r="A69" s="171"/>
      <c r="B69" s="12" t="s">
        <v>1689</v>
      </c>
      <c r="C69" s="12" t="s">
        <v>1614</v>
      </c>
      <c r="D69" s="172" t="s">
        <v>12</v>
      </c>
      <c r="E69" s="172" t="s">
        <v>291</v>
      </c>
      <c r="F69" s="172" t="s">
        <v>291</v>
      </c>
      <c r="G69" s="10" t="s">
        <v>1610</v>
      </c>
      <c r="H69" s="29">
        <v>3.36</v>
      </c>
      <c r="I69" s="21">
        <v>1.73</v>
      </c>
    </row>
    <row r="70" spans="1:9" s="4" customFormat="1" ht="12.75" customHeight="1" x14ac:dyDescent="0.2">
      <c r="A70" s="171"/>
      <c r="B70" s="12" t="s">
        <v>1690</v>
      </c>
      <c r="C70" s="12" t="s">
        <v>1614</v>
      </c>
      <c r="D70" s="172" t="s">
        <v>12</v>
      </c>
      <c r="E70" s="172" t="s">
        <v>291</v>
      </c>
      <c r="F70" s="172" t="s">
        <v>291</v>
      </c>
      <c r="G70" s="10" t="s">
        <v>1610</v>
      </c>
      <c r="H70" s="29">
        <v>3.37</v>
      </c>
      <c r="I70" s="21">
        <v>1.74</v>
      </c>
    </row>
    <row r="71" spans="1:9" s="4" customFormat="1" ht="12.75" customHeight="1" x14ac:dyDescent="0.2">
      <c r="A71" s="171"/>
      <c r="B71" s="12" t="s">
        <v>1691</v>
      </c>
      <c r="C71" s="12" t="s">
        <v>1614</v>
      </c>
      <c r="D71" s="172" t="s">
        <v>12</v>
      </c>
      <c r="E71" s="172" t="s">
        <v>291</v>
      </c>
      <c r="F71" s="172" t="s">
        <v>291</v>
      </c>
      <c r="G71" s="10" t="s">
        <v>1610</v>
      </c>
      <c r="H71" s="29">
        <v>3.37</v>
      </c>
      <c r="I71" s="21">
        <v>1.74</v>
      </c>
    </row>
    <row r="72" spans="1:9" s="4" customFormat="1" ht="12.75" customHeight="1" x14ac:dyDescent="0.2">
      <c r="A72" s="171"/>
      <c r="B72" s="12" t="s">
        <v>1692</v>
      </c>
      <c r="C72" s="12" t="s">
        <v>1614</v>
      </c>
      <c r="D72" s="172" t="s">
        <v>12</v>
      </c>
      <c r="E72" s="172" t="s">
        <v>291</v>
      </c>
      <c r="F72" s="172" t="s">
        <v>291</v>
      </c>
      <c r="G72" s="10" t="s">
        <v>1610</v>
      </c>
      <c r="H72" s="29">
        <v>3.37</v>
      </c>
      <c r="I72" s="21">
        <v>1.74</v>
      </c>
    </row>
    <row r="73" spans="1:9" s="4" customFormat="1" ht="12.75" customHeight="1" x14ac:dyDescent="0.2">
      <c r="A73" s="171"/>
      <c r="B73" s="12" t="s">
        <v>1693</v>
      </c>
      <c r="C73" s="12" t="s">
        <v>1614</v>
      </c>
      <c r="D73" s="172" t="s">
        <v>12</v>
      </c>
      <c r="E73" s="172" t="s">
        <v>291</v>
      </c>
      <c r="F73" s="172" t="s">
        <v>291</v>
      </c>
      <c r="G73" s="10" t="s">
        <v>1610</v>
      </c>
      <c r="H73" s="29">
        <v>3.37</v>
      </c>
      <c r="I73" s="21">
        <v>1.74</v>
      </c>
    </row>
    <row r="74" spans="1:9" s="4" customFormat="1" ht="25.5" x14ac:dyDescent="0.2">
      <c r="A74" s="171"/>
      <c r="B74" s="12" t="s">
        <v>1694</v>
      </c>
      <c r="C74" s="12" t="s">
        <v>1614</v>
      </c>
      <c r="D74" s="172" t="s">
        <v>12</v>
      </c>
      <c r="E74" s="172" t="s">
        <v>14</v>
      </c>
      <c r="F74" s="172" t="s">
        <v>14</v>
      </c>
      <c r="G74" s="10" t="s">
        <v>1610</v>
      </c>
      <c r="H74" s="29">
        <v>14.87</v>
      </c>
      <c r="I74" s="21">
        <v>7.49</v>
      </c>
    </row>
    <row r="75" spans="1:9" s="4" customFormat="1" x14ac:dyDescent="0.2">
      <c r="A75" s="171"/>
      <c r="B75" s="12" t="s">
        <v>1695</v>
      </c>
      <c r="C75" s="12" t="s">
        <v>1614</v>
      </c>
      <c r="D75" s="172" t="s">
        <v>12</v>
      </c>
      <c r="E75" s="172" t="s">
        <v>291</v>
      </c>
      <c r="F75" s="172" t="s">
        <v>291</v>
      </c>
      <c r="G75" s="10" t="s">
        <v>1610</v>
      </c>
      <c r="H75" s="29">
        <v>17.93</v>
      </c>
      <c r="I75" s="21">
        <v>10.54</v>
      </c>
    </row>
    <row r="76" spans="1:9" s="4" customFormat="1" x14ac:dyDescent="0.2">
      <c r="A76" s="171"/>
      <c r="B76" s="12" t="s">
        <v>1696</v>
      </c>
      <c r="C76" s="12" t="s">
        <v>1614</v>
      </c>
      <c r="D76" s="172" t="s">
        <v>12</v>
      </c>
      <c r="E76" s="172" t="s">
        <v>291</v>
      </c>
      <c r="F76" s="172" t="s">
        <v>291</v>
      </c>
      <c r="G76" s="10" t="s">
        <v>1610</v>
      </c>
      <c r="H76" s="29">
        <v>11.88</v>
      </c>
      <c r="I76" s="21">
        <v>6.04</v>
      </c>
    </row>
    <row r="77" spans="1:9" s="4" customFormat="1" x14ac:dyDescent="0.2">
      <c r="A77" s="171"/>
      <c r="B77" s="12" t="s">
        <v>1697</v>
      </c>
      <c r="C77" s="12" t="s">
        <v>1614</v>
      </c>
      <c r="D77" s="172" t="s">
        <v>12</v>
      </c>
      <c r="E77" s="172" t="s">
        <v>291</v>
      </c>
      <c r="F77" s="172" t="s">
        <v>291</v>
      </c>
      <c r="G77" s="10" t="s">
        <v>1610</v>
      </c>
      <c r="H77" s="29">
        <v>7.24</v>
      </c>
      <c r="I77" s="21">
        <v>4.84</v>
      </c>
    </row>
    <row r="78" spans="1:9" s="4" customFormat="1" ht="25.5" x14ac:dyDescent="0.2">
      <c r="A78" s="171"/>
      <c r="B78" s="12" t="s">
        <v>1698</v>
      </c>
      <c r="C78" s="12" t="s">
        <v>1614</v>
      </c>
      <c r="D78" s="172" t="s">
        <v>12</v>
      </c>
      <c r="E78" s="172" t="s">
        <v>14</v>
      </c>
      <c r="F78" s="172" t="s">
        <v>14</v>
      </c>
      <c r="G78" s="10" t="s">
        <v>1610</v>
      </c>
      <c r="H78" s="29">
        <v>11.46</v>
      </c>
      <c r="I78" s="21">
        <v>5.83</v>
      </c>
    </row>
    <row r="79" spans="1:9" s="4" customFormat="1" ht="38.25" x14ac:dyDescent="0.2">
      <c r="A79" s="171"/>
      <c r="B79" s="12" t="s">
        <v>1699</v>
      </c>
      <c r="C79" s="12" t="s">
        <v>1700</v>
      </c>
      <c r="D79" s="172" t="s">
        <v>12</v>
      </c>
      <c r="E79" s="172" t="s">
        <v>25</v>
      </c>
      <c r="F79" s="172" t="s">
        <v>25</v>
      </c>
      <c r="G79" s="142" t="s">
        <v>2798</v>
      </c>
      <c r="H79" s="29">
        <v>8.6199999999999992</v>
      </c>
      <c r="I79" s="21"/>
    </row>
    <row r="80" spans="1:9" s="4" customFormat="1" ht="38.25" x14ac:dyDescent="0.2">
      <c r="A80" s="171"/>
      <c r="B80" s="12" t="s">
        <v>1701</v>
      </c>
      <c r="C80" s="12" t="s">
        <v>1702</v>
      </c>
      <c r="D80" s="172" t="s">
        <v>12</v>
      </c>
      <c r="E80" s="172" t="s">
        <v>14</v>
      </c>
      <c r="F80" s="172" t="s">
        <v>14</v>
      </c>
      <c r="G80" s="10" t="s">
        <v>1610</v>
      </c>
      <c r="H80" s="29">
        <v>427.92</v>
      </c>
      <c r="I80" s="21">
        <v>375.48</v>
      </c>
    </row>
    <row r="81" spans="1:9" s="4" customFormat="1" ht="25.5" x14ac:dyDescent="0.2">
      <c r="A81" s="171"/>
      <c r="B81" s="12" t="s">
        <v>1701</v>
      </c>
      <c r="C81" s="12" t="s">
        <v>1703</v>
      </c>
      <c r="D81" s="172" t="s">
        <v>12</v>
      </c>
      <c r="E81" s="172" t="s">
        <v>14</v>
      </c>
      <c r="F81" s="172" t="s">
        <v>14</v>
      </c>
      <c r="G81" s="10" t="s">
        <v>1610</v>
      </c>
      <c r="H81" s="29">
        <v>89.19</v>
      </c>
      <c r="I81" s="21">
        <v>74.599999999999994</v>
      </c>
    </row>
    <row r="82" spans="1:9" s="4" customFormat="1" x14ac:dyDescent="0.2">
      <c r="A82" s="171"/>
      <c r="B82" s="12" t="s">
        <v>1704</v>
      </c>
      <c r="C82" s="12" t="s">
        <v>1614</v>
      </c>
      <c r="D82" s="172" t="s">
        <v>12</v>
      </c>
      <c r="E82" s="172" t="s">
        <v>14</v>
      </c>
      <c r="F82" s="172" t="s">
        <v>14</v>
      </c>
      <c r="G82" s="10" t="s">
        <v>1610</v>
      </c>
      <c r="H82" s="29">
        <v>21.25</v>
      </c>
      <c r="I82" s="21">
        <v>14.24</v>
      </c>
    </row>
    <row r="83" spans="1:9" s="4" customFormat="1" ht="63.75" x14ac:dyDescent="0.2">
      <c r="A83" s="171"/>
      <c r="B83" s="12" t="s">
        <v>1705</v>
      </c>
      <c r="C83" s="12" t="s">
        <v>1706</v>
      </c>
      <c r="D83" s="172" t="s">
        <v>12</v>
      </c>
      <c r="E83" s="172" t="s">
        <v>14</v>
      </c>
      <c r="F83" s="172" t="s">
        <v>14</v>
      </c>
      <c r="G83" s="142" t="s">
        <v>2799</v>
      </c>
      <c r="H83" s="29">
        <v>393.27</v>
      </c>
      <c r="I83" s="21"/>
    </row>
    <row r="84" spans="1:9" s="4" customFormat="1" ht="38.25" x14ac:dyDescent="0.2">
      <c r="A84" s="171"/>
      <c r="B84" s="102" t="s">
        <v>1707</v>
      </c>
      <c r="C84" s="78" t="s">
        <v>1708</v>
      </c>
      <c r="D84" s="172" t="s">
        <v>12</v>
      </c>
      <c r="E84" s="172" t="s">
        <v>25</v>
      </c>
      <c r="F84" s="172" t="s">
        <v>25</v>
      </c>
      <c r="G84" s="10" t="s">
        <v>1610</v>
      </c>
      <c r="H84" s="29">
        <v>18.829999999999998</v>
      </c>
      <c r="I84" s="21">
        <v>1.5</v>
      </c>
    </row>
    <row r="85" spans="1:9" s="4" customFormat="1" ht="76.5" customHeight="1" x14ac:dyDescent="0.2">
      <c r="A85" s="171"/>
      <c r="B85" s="102" t="s">
        <v>1709</v>
      </c>
      <c r="C85" s="78" t="s">
        <v>1710</v>
      </c>
      <c r="D85" s="172" t="s">
        <v>12</v>
      </c>
      <c r="E85" s="172" t="s">
        <v>25</v>
      </c>
      <c r="F85" s="172" t="s">
        <v>25</v>
      </c>
      <c r="G85" s="10" t="s">
        <v>1610</v>
      </c>
      <c r="H85" s="29">
        <v>20.62</v>
      </c>
      <c r="I85" s="21">
        <v>17.04</v>
      </c>
    </row>
    <row r="86" spans="1:9" s="4" customFormat="1" ht="102.75" customHeight="1" x14ac:dyDescent="0.2">
      <c r="A86" s="171"/>
      <c r="B86" s="102" t="s">
        <v>1707</v>
      </c>
      <c r="C86" s="78" t="s">
        <v>1711</v>
      </c>
      <c r="D86" s="172" t="s">
        <v>12</v>
      </c>
      <c r="E86" s="173" t="s">
        <v>14</v>
      </c>
      <c r="F86" s="173" t="s">
        <v>14</v>
      </c>
      <c r="G86" s="10" t="s">
        <v>1610</v>
      </c>
      <c r="H86" s="29">
        <v>125.3</v>
      </c>
      <c r="I86" s="21">
        <v>89.14</v>
      </c>
    </row>
    <row r="87" spans="1:9" s="4" customFormat="1" ht="25.5" x14ac:dyDescent="0.2">
      <c r="A87" s="171"/>
      <c r="B87" s="12" t="s">
        <v>1712</v>
      </c>
      <c r="C87" s="12" t="s">
        <v>1713</v>
      </c>
      <c r="D87" s="172" t="s">
        <v>12</v>
      </c>
      <c r="E87" s="172" t="s">
        <v>25</v>
      </c>
      <c r="F87" s="172" t="s">
        <v>25</v>
      </c>
      <c r="G87" s="10" t="s">
        <v>1610</v>
      </c>
      <c r="H87" s="29">
        <v>36.83</v>
      </c>
      <c r="I87" s="21">
        <v>30.49</v>
      </c>
    </row>
    <row r="88" spans="1:9" s="4" customFormat="1" ht="51" x14ac:dyDescent="0.2">
      <c r="A88" s="171"/>
      <c r="B88" s="12" t="s">
        <v>1714</v>
      </c>
      <c r="C88" s="12" t="s">
        <v>1715</v>
      </c>
      <c r="D88" s="172" t="s">
        <v>12</v>
      </c>
      <c r="E88" s="172" t="s">
        <v>291</v>
      </c>
      <c r="F88" s="172" t="s">
        <v>291</v>
      </c>
      <c r="G88" s="10" t="s">
        <v>1610</v>
      </c>
      <c r="H88" s="29">
        <v>154.47</v>
      </c>
      <c r="I88" s="21">
        <v>124.67</v>
      </c>
    </row>
    <row r="89" spans="1:9" s="4" customFormat="1" ht="25.5" x14ac:dyDescent="0.2">
      <c r="A89" s="171"/>
      <c r="B89" s="12" t="s">
        <v>1716</v>
      </c>
      <c r="C89" s="12" t="s">
        <v>1717</v>
      </c>
      <c r="D89" s="172" t="s">
        <v>12</v>
      </c>
      <c r="E89" s="172" t="s">
        <v>25</v>
      </c>
      <c r="F89" s="172" t="s">
        <v>25</v>
      </c>
      <c r="G89" s="10" t="s">
        <v>1610</v>
      </c>
      <c r="H89" s="29">
        <v>23.42</v>
      </c>
      <c r="I89" s="21">
        <v>11.27</v>
      </c>
    </row>
    <row r="90" spans="1:9" s="4" customFormat="1" ht="25.5" x14ac:dyDescent="0.2">
      <c r="A90" s="171"/>
      <c r="B90" s="12" t="s">
        <v>1718</v>
      </c>
      <c r="C90" s="12" t="s">
        <v>1717</v>
      </c>
      <c r="D90" s="172" t="s">
        <v>12</v>
      </c>
      <c r="E90" s="172" t="s">
        <v>25</v>
      </c>
      <c r="F90" s="172" t="s">
        <v>25</v>
      </c>
      <c r="G90" s="10" t="s">
        <v>1610</v>
      </c>
      <c r="H90" s="29">
        <v>29.67</v>
      </c>
      <c r="I90" s="21">
        <v>10.23</v>
      </c>
    </row>
    <row r="91" spans="1:9" s="4" customFormat="1" ht="25.5" x14ac:dyDescent="0.2">
      <c r="A91" s="171"/>
      <c r="B91" s="12" t="s">
        <v>1719</v>
      </c>
      <c r="C91" s="12" t="s">
        <v>1717</v>
      </c>
      <c r="D91" s="172" t="s">
        <v>12</v>
      </c>
      <c r="E91" s="172" t="s">
        <v>25</v>
      </c>
      <c r="F91" s="172" t="s">
        <v>25</v>
      </c>
      <c r="G91" s="10" t="s">
        <v>1610</v>
      </c>
      <c r="H91" s="29">
        <v>27.18</v>
      </c>
      <c r="I91" s="21">
        <v>7.53</v>
      </c>
    </row>
    <row r="92" spans="1:9" s="4" customFormat="1" ht="25.5" x14ac:dyDescent="0.2">
      <c r="A92" s="171"/>
      <c r="B92" s="102" t="s">
        <v>1720</v>
      </c>
      <c r="C92" s="103" t="s">
        <v>1717</v>
      </c>
      <c r="D92" s="174" t="s">
        <v>12</v>
      </c>
      <c r="E92" s="172" t="s">
        <v>25</v>
      </c>
      <c r="F92" s="172" t="s">
        <v>25</v>
      </c>
      <c r="G92" s="10" t="s">
        <v>1610</v>
      </c>
      <c r="H92" s="29">
        <v>27.85</v>
      </c>
      <c r="I92" s="21">
        <v>15.51</v>
      </c>
    </row>
    <row r="93" spans="1:9" s="4" customFormat="1" ht="25.5" x14ac:dyDescent="0.2">
      <c r="A93" s="171"/>
      <c r="B93" s="102" t="s">
        <v>1721</v>
      </c>
      <c r="C93" s="103" t="s">
        <v>1717</v>
      </c>
      <c r="D93" s="174" t="s">
        <v>12</v>
      </c>
      <c r="E93" s="172" t="s">
        <v>25</v>
      </c>
      <c r="F93" s="172" t="s">
        <v>25</v>
      </c>
      <c r="G93" s="10" t="s">
        <v>1610</v>
      </c>
      <c r="H93" s="29">
        <v>15.7</v>
      </c>
      <c r="I93" s="21">
        <v>8.85</v>
      </c>
    </row>
    <row r="94" spans="1:9" s="4" customFormat="1" ht="25.5" x14ac:dyDescent="0.2">
      <c r="A94" s="171"/>
      <c r="B94" s="12" t="s">
        <v>1722</v>
      </c>
      <c r="C94" s="12" t="s">
        <v>1717</v>
      </c>
      <c r="D94" s="172" t="s">
        <v>12</v>
      </c>
      <c r="E94" s="172" t="s">
        <v>25</v>
      </c>
      <c r="F94" s="172" t="s">
        <v>25</v>
      </c>
      <c r="G94" s="10" t="s">
        <v>1610</v>
      </c>
      <c r="H94" s="29">
        <v>18.12</v>
      </c>
      <c r="I94" s="21">
        <v>4.1399999999999997</v>
      </c>
    </row>
    <row r="95" spans="1:9" s="4" customFormat="1" ht="25.5" x14ac:dyDescent="0.2">
      <c r="A95" s="171"/>
      <c r="B95" s="12" t="s">
        <v>1723</v>
      </c>
      <c r="C95" s="12" t="s">
        <v>1717</v>
      </c>
      <c r="D95" s="172" t="s">
        <v>12</v>
      </c>
      <c r="E95" s="172" t="s">
        <v>291</v>
      </c>
      <c r="F95" s="172" t="s">
        <v>291</v>
      </c>
      <c r="G95" s="10" t="s">
        <v>1610</v>
      </c>
      <c r="H95" s="29">
        <v>20.65</v>
      </c>
      <c r="I95" s="21">
        <v>11.91</v>
      </c>
    </row>
    <row r="96" spans="1:9" s="4" customFormat="1" ht="25.5" x14ac:dyDescent="0.2">
      <c r="A96" s="171"/>
      <c r="B96" s="12" t="s">
        <v>1724</v>
      </c>
      <c r="C96" s="12" t="s">
        <v>1717</v>
      </c>
      <c r="D96" s="172" t="s">
        <v>12</v>
      </c>
      <c r="E96" s="172" t="s">
        <v>291</v>
      </c>
      <c r="F96" s="172" t="s">
        <v>291</v>
      </c>
      <c r="G96" s="10" t="s">
        <v>1610</v>
      </c>
      <c r="H96" s="29">
        <v>10.050000000000001</v>
      </c>
      <c r="I96" s="21">
        <v>4.4000000000000004</v>
      </c>
    </row>
    <row r="97" spans="1:9" s="4" customFormat="1" ht="25.5" x14ac:dyDescent="0.2">
      <c r="A97" s="171"/>
      <c r="B97" s="12" t="s">
        <v>1725</v>
      </c>
      <c r="C97" s="12" t="s">
        <v>1717</v>
      </c>
      <c r="D97" s="172" t="s">
        <v>12</v>
      </c>
      <c r="E97" s="172" t="s">
        <v>291</v>
      </c>
      <c r="F97" s="172" t="s">
        <v>291</v>
      </c>
      <c r="G97" s="10" t="s">
        <v>1610</v>
      </c>
      <c r="H97" s="29">
        <v>32.880000000000003</v>
      </c>
      <c r="I97" s="21">
        <v>9.85</v>
      </c>
    </row>
    <row r="98" spans="1:9" s="4" customFormat="1" ht="25.5" x14ac:dyDescent="0.2">
      <c r="A98" s="171"/>
      <c r="B98" s="12" t="s">
        <v>1726</v>
      </c>
      <c r="C98" s="12" t="s">
        <v>1717</v>
      </c>
      <c r="D98" s="172" t="s">
        <v>12</v>
      </c>
      <c r="E98" s="172" t="s">
        <v>291</v>
      </c>
      <c r="F98" s="172" t="s">
        <v>291</v>
      </c>
      <c r="G98" s="10" t="s">
        <v>1610</v>
      </c>
      <c r="H98" s="29">
        <v>34.229999999999997</v>
      </c>
      <c r="I98" s="21">
        <v>15.59</v>
      </c>
    </row>
    <row r="99" spans="1:9" s="4" customFormat="1" ht="12.75" customHeight="1" x14ac:dyDescent="0.2">
      <c r="A99" s="171"/>
      <c r="B99" s="12" t="s">
        <v>1727</v>
      </c>
      <c r="C99" s="12" t="s">
        <v>1717</v>
      </c>
      <c r="D99" s="172" t="s">
        <v>12</v>
      </c>
      <c r="E99" s="172" t="s">
        <v>291</v>
      </c>
      <c r="F99" s="172" t="s">
        <v>291</v>
      </c>
      <c r="G99" s="10" t="s">
        <v>1610</v>
      </c>
      <c r="H99" s="29">
        <v>28.82</v>
      </c>
      <c r="I99" s="21">
        <v>17.739999999999998</v>
      </c>
    </row>
    <row r="100" spans="1:9" s="4" customFormat="1" ht="25.5" x14ac:dyDescent="0.2">
      <c r="A100" s="171"/>
      <c r="B100" s="12" t="s">
        <v>1728</v>
      </c>
      <c r="C100" s="12" t="s">
        <v>1729</v>
      </c>
      <c r="D100" s="172" t="s">
        <v>12</v>
      </c>
      <c r="E100" s="172" t="s">
        <v>25</v>
      </c>
      <c r="F100" s="172" t="s">
        <v>25</v>
      </c>
      <c r="G100" s="10" t="s">
        <v>1610</v>
      </c>
      <c r="H100" s="29">
        <v>11.31</v>
      </c>
      <c r="I100" s="21">
        <v>1.41</v>
      </c>
    </row>
    <row r="101" spans="1:9" s="4" customFormat="1" ht="25.5" x14ac:dyDescent="0.2">
      <c r="A101" s="171"/>
      <c r="B101" s="12" t="s">
        <v>1728</v>
      </c>
      <c r="C101" s="12" t="s">
        <v>1730</v>
      </c>
      <c r="D101" s="172" t="s">
        <v>12</v>
      </c>
      <c r="E101" s="172" t="s">
        <v>25</v>
      </c>
      <c r="F101" s="172" t="s">
        <v>25</v>
      </c>
      <c r="G101" s="10" t="s">
        <v>1610</v>
      </c>
      <c r="H101" s="29">
        <v>3.43</v>
      </c>
      <c r="I101" s="21">
        <v>0.94</v>
      </c>
    </row>
    <row r="102" spans="1:9" s="4" customFormat="1" ht="25.5" x14ac:dyDescent="0.2">
      <c r="A102" s="171"/>
      <c r="B102" s="12" t="s">
        <v>1728</v>
      </c>
      <c r="C102" s="12" t="s">
        <v>1731</v>
      </c>
      <c r="D102" s="172" t="s">
        <v>12</v>
      </c>
      <c r="E102" s="172" t="s">
        <v>25</v>
      </c>
      <c r="F102" s="172" t="s">
        <v>25</v>
      </c>
      <c r="G102" s="10" t="s">
        <v>1610</v>
      </c>
      <c r="H102" s="29">
        <v>15.29</v>
      </c>
      <c r="I102" s="21">
        <v>6.74</v>
      </c>
    </row>
    <row r="103" spans="1:9" s="4" customFormat="1" ht="25.5" x14ac:dyDescent="0.2">
      <c r="A103" s="171"/>
      <c r="B103" s="12" t="s">
        <v>1732</v>
      </c>
      <c r="C103" s="12" t="s">
        <v>1733</v>
      </c>
      <c r="D103" s="172" t="s">
        <v>12</v>
      </c>
      <c r="E103" s="172" t="s">
        <v>25</v>
      </c>
      <c r="F103" s="172" t="s">
        <v>25</v>
      </c>
      <c r="G103" s="10" t="s">
        <v>1610</v>
      </c>
      <c r="H103" s="29">
        <v>11</v>
      </c>
      <c r="I103" s="21">
        <v>6.2</v>
      </c>
    </row>
    <row r="104" spans="1:9" s="4" customFormat="1" x14ac:dyDescent="0.2">
      <c r="A104" s="171"/>
      <c r="B104" s="12" t="s">
        <v>1732</v>
      </c>
      <c r="C104" s="12" t="s">
        <v>1734</v>
      </c>
      <c r="D104" s="172" t="s">
        <v>12</v>
      </c>
      <c r="E104" s="172" t="s">
        <v>25</v>
      </c>
      <c r="F104" s="172" t="s">
        <v>25</v>
      </c>
      <c r="G104" s="10" t="s">
        <v>1610</v>
      </c>
      <c r="H104" s="29">
        <v>102.21</v>
      </c>
      <c r="I104" s="21">
        <v>6.55</v>
      </c>
    </row>
    <row r="105" spans="1:9" s="4" customFormat="1" ht="38.25" x14ac:dyDescent="0.2">
      <c r="A105" s="171"/>
      <c r="B105" s="12" t="s">
        <v>1732</v>
      </c>
      <c r="C105" s="12" t="s">
        <v>1735</v>
      </c>
      <c r="D105" s="172" t="s">
        <v>12</v>
      </c>
      <c r="E105" s="172" t="s">
        <v>25</v>
      </c>
      <c r="F105" s="172" t="s">
        <v>25</v>
      </c>
      <c r="G105" s="10" t="s">
        <v>1610</v>
      </c>
      <c r="H105" s="29">
        <v>11</v>
      </c>
      <c r="I105" s="21">
        <v>6.3</v>
      </c>
    </row>
    <row r="106" spans="1:9" s="4" customFormat="1" ht="25.5" x14ac:dyDescent="0.2">
      <c r="A106" s="171"/>
      <c r="B106" s="102" t="s">
        <v>1736</v>
      </c>
      <c r="C106" s="78" t="s">
        <v>1737</v>
      </c>
      <c r="D106" s="174" t="s">
        <v>12</v>
      </c>
      <c r="E106" s="172" t="s">
        <v>25</v>
      </c>
      <c r="F106" s="172" t="s">
        <v>25</v>
      </c>
      <c r="G106" s="10" t="s">
        <v>1610</v>
      </c>
      <c r="H106" s="29">
        <v>56.07</v>
      </c>
      <c r="I106" s="21">
        <v>6.08</v>
      </c>
    </row>
    <row r="107" spans="1:9" s="4" customFormat="1" ht="25.5" customHeight="1" x14ac:dyDescent="0.2">
      <c r="A107" s="171"/>
      <c r="B107" s="102" t="s">
        <v>1738</v>
      </c>
      <c r="C107" s="78" t="s">
        <v>1739</v>
      </c>
      <c r="D107" s="174" t="s">
        <v>12</v>
      </c>
      <c r="E107" s="172" t="s">
        <v>25</v>
      </c>
      <c r="F107" s="172" t="s">
        <v>25</v>
      </c>
      <c r="G107" s="10" t="s">
        <v>1610</v>
      </c>
      <c r="H107" s="29">
        <v>41.34</v>
      </c>
      <c r="I107" s="21">
        <v>16.61</v>
      </c>
    </row>
    <row r="108" spans="1:9" s="4" customFormat="1" ht="25.5" x14ac:dyDescent="0.2">
      <c r="A108" s="171"/>
      <c r="B108" s="12" t="s">
        <v>1740</v>
      </c>
      <c r="C108" s="12" t="s">
        <v>1741</v>
      </c>
      <c r="D108" s="172" t="s">
        <v>12</v>
      </c>
      <c r="E108" s="172" t="s">
        <v>25</v>
      </c>
      <c r="F108" s="172" t="s">
        <v>25</v>
      </c>
      <c r="G108" s="10" t="s">
        <v>1610</v>
      </c>
      <c r="H108" s="29">
        <v>9.2899999999999991</v>
      </c>
      <c r="I108" s="21">
        <v>3.72</v>
      </c>
    </row>
    <row r="109" spans="1:9" s="4" customFormat="1" x14ac:dyDescent="0.2">
      <c r="A109" s="171"/>
      <c r="B109" s="12" t="s">
        <v>1742</v>
      </c>
      <c r="C109" s="12" t="s">
        <v>1743</v>
      </c>
      <c r="D109" s="172" t="s">
        <v>12</v>
      </c>
      <c r="E109" s="172" t="s">
        <v>25</v>
      </c>
      <c r="F109" s="172" t="s">
        <v>25</v>
      </c>
      <c r="G109" s="10" t="s">
        <v>1610</v>
      </c>
      <c r="H109" s="29">
        <v>10.199999999999999</v>
      </c>
      <c r="I109" s="21">
        <v>1.87</v>
      </c>
    </row>
    <row r="110" spans="1:9" s="4" customFormat="1" x14ac:dyDescent="0.2">
      <c r="A110" s="171"/>
      <c r="B110" s="12" t="s">
        <v>1744</v>
      </c>
      <c r="C110" s="12" t="s">
        <v>1745</v>
      </c>
      <c r="D110" s="172" t="s">
        <v>12</v>
      </c>
      <c r="E110" s="172" t="s">
        <v>291</v>
      </c>
      <c r="F110" s="172" t="s">
        <v>291</v>
      </c>
      <c r="G110" s="10"/>
      <c r="H110" s="29"/>
      <c r="I110" s="21"/>
    </row>
    <row r="111" spans="1:9" s="4" customFormat="1" x14ac:dyDescent="0.2">
      <c r="A111" s="171"/>
      <c r="B111" s="12" t="s">
        <v>1746</v>
      </c>
      <c r="C111" s="12" t="s">
        <v>1747</v>
      </c>
      <c r="D111" s="172" t="s">
        <v>12</v>
      </c>
      <c r="E111" s="172" t="s">
        <v>291</v>
      </c>
      <c r="F111" s="172" t="s">
        <v>291</v>
      </c>
      <c r="G111" s="10" t="s">
        <v>1610</v>
      </c>
      <c r="H111" s="29">
        <v>68.55</v>
      </c>
      <c r="I111" s="21">
        <v>7.51</v>
      </c>
    </row>
    <row r="112" spans="1:9" s="4" customFormat="1" ht="25.5" x14ac:dyDescent="0.2">
      <c r="A112" s="171"/>
      <c r="B112" s="12" t="s">
        <v>1748</v>
      </c>
      <c r="C112" s="12" t="s">
        <v>1749</v>
      </c>
      <c r="D112" s="172" t="s">
        <v>12</v>
      </c>
      <c r="E112" s="172" t="s">
        <v>291</v>
      </c>
      <c r="F112" s="172" t="s">
        <v>291</v>
      </c>
      <c r="G112" s="10" t="s">
        <v>1610</v>
      </c>
      <c r="H112" s="29">
        <v>47.4</v>
      </c>
      <c r="I112" s="21">
        <v>7.85</v>
      </c>
    </row>
    <row r="113" spans="1:9" s="4" customFormat="1" x14ac:dyDescent="0.2">
      <c r="A113" s="171"/>
      <c r="B113" s="12" t="s">
        <v>1748</v>
      </c>
      <c r="C113" s="12" t="s">
        <v>1750</v>
      </c>
      <c r="D113" s="172" t="s">
        <v>12</v>
      </c>
      <c r="E113" s="172" t="s">
        <v>291</v>
      </c>
      <c r="F113" s="172" t="s">
        <v>291</v>
      </c>
      <c r="G113" s="10" t="s">
        <v>1610</v>
      </c>
      <c r="H113" s="29">
        <v>35.119999999999997</v>
      </c>
      <c r="I113" s="21">
        <v>7.43</v>
      </c>
    </row>
    <row r="114" spans="1:9" s="4" customFormat="1" ht="25.5" x14ac:dyDescent="0.2">
      <c r="A114" s="171"/>
      <c r="B114" s="12" t="s">
        <v>1751</v>
      </c>
      <c r="C114" s="12" t="s">
        <v>1752</v>
      </c>
      <c r="D114" s="172" t="s">
        <v>12</v>
      </c>
      <c r="E114" s="172" t="s">
        <v>291</v>
      </c>
      <c r="F114" s="172" t="s">
        <v>291</v>
      </c>
      <c r="G114" s="10" t="s">
        <v>1610</v>
      </c>
      <c r="H114" s="29">
        <v>58.49</v>
      </c>
      <c r="I114" s="21">
        <v>6.82</v>
      </c>
    </row>
    <row r="115" spans="1:9" s="4" customFormat="1" x14ac:dyDescent="0.2">
      <c r="A115" s="171"/>
      <c r="B115" s="12" t="s">
        <v>1753</v>
      </c>
      <c r="C115" s="12" t="s">
        <v>1754</v>
      </c>
      <c r="D115" s="172" t="s">
        <v>12</v>
      </c>
      <c r="E115" s="172" t="s">
        <v>291</v>
      </c>
      <c r="F115" s="172" t="s">
        <v>291</v>
      </c>
      <c r="G115" s="10" t="s">
        <v>1610</v>
      </c>
      <c r="H115" s="29">
        <v>69.05</v>
      </c>
      <c r="I115" s="21">
        <v>4.47</v>
      </c>
    </row>
    <row r="116" spans="1:9" s="4" customFormat="1" ht="25.5" customHeight="1" x14ac:dyDescent="0.2">
      <c r="A116" s="171"/>
      <c r="B116" s="12" t="s">
        <v>1755</v>
      </c>
      <c r="C116" s="12" t="s">
        <v>1756</v>
      </c>
      <c r="D116" s="172" t="s">
        <v>12</v>
      </c>
      <c r="E116" s="172" t="s">
        <v>14</v>
      </c>
      <c r="F116" s="172" t="s">
        <v>14</v>
      </c>
      <c r="G116" s="10" t="s">
        <v>1610</v>
      </c>
      <c r="H116" s="29">
        <v>17.34</v>
      </c>
      <c r="I116" s="21">
        <v>4.47</v>
      </c>
    </row>
    <row r="117" spans="1:9" s="4" customFormat="1" x14ac:dyDescent="0.2">
      <c r="A117" s="171"/>
      <c r="B117" s="12" t="s">
        <v>1757</v>
      </c>
      <c r="C117" s="12" t="s">
        <v>1758</v>
      </c>
      <c r="D117" s="172" t="s">
        <v>12</v>
      </c>
      <c r="E117" s="172" t="s">
        <v>14</v>
      </c>
      <c r="F117" s="172" t="s">
        <v>14</v>
      </c>
      <c r="G117" s="10" t="s">
        <v>1610</v>
      </c>
      <c r="H117" s="29">
        <v>24.7</v>
      </c>
      <c r="I117" s="21">
        <v>10.77</v>
      </c>
    </row>
    <row r="118" spans="1:9" s="4" customFormat="1" ht="25.5" x14ac:dyDescent="0.2">
      <c r="A118" s="171"/>
      <c r="B118" s="12" t="s">
        <v>1759</v>
      </c>
      <c r="C118" s="12" t="s">
        <v>1760</v>
      </c>
      <c r="D118" s="172" t="s">
        <v>12</v>
      </c>
      <c r="E118" s="172" t="s">
        <v>25</v>
      </c>
      <c r="F118" s="172" t="s">
        <v>25</v>
      </c>
      <c r="G118" s="142" t="s">
        <v>718</v>
      </c>
      <c r="H118" s="29">
        <v>190.92</v>
      </c>
      <c r="I118" s="21"/>
    </row>
    <row r="119" spans="1:9" s="4" customFormat="1" ht="25.5" x14ac:dyDescent="0.2">
      <c r="A119" s="171"/>
      <c r="B119" s="12" t="s">
        <v>1761</v>
      </c>
      <c r="C119" s="12" t="s">
        <v>1762</v>
      </c>
      <c r="D119" s="172" t="s">
        <v>12</v>
      </c>
      <c r="E119" s="172" t="s">
        <v>25</v>
      </c>
      <c r="F119" s="172" t="s">
        <v>25</v>
      </c>
      <c r="G119" s="142" t="s">
        <v>718</v>
      </c>
      <c r="H119" s="29">
        <v>43.57</v>
      </c>
      <c r="I119" s="21"/>
    </row>
    <row r="120" spans="1:9" s="4" customFormat="1" ht="25.5" x14ac:dyDescent="0.2">
      <c r="A120" s="171"/>
      <c r="B120" s="12" t="s">
        <v>1763</v>
      </c>
      <c r="C120" s="12" t="s">
        <v>1764</v>
      </c>
      <c r="D120" s="172" t="s">
        <v>12</v>
      </c>
      <c r="E120" s="172" t="s">
        <v>25</v>
      </c>
      <c r="F120" s="172" t="s">
        <v>25</v>
      </c>
      <c r="G120" s="142" t="s">
        <v>718</v>
      </c>
      <c r="H120" s="29">
        <v>122.79</v>
      </c>
      <c r="I120" s="21"/>
    </row>
    <row r="121" spans="1:9" s="4" customFormat="1" ht="25.5" x14ac:dyDescent="0.2">
      <c r="A121" s="171"/>
      <c r="B121" s="12" t="s">
        <v>1765</v>
      </c>
      <c r="C121" s="12" t="s">
        <v>1766</v>
      </c>
      <c r="D121" s="172" t="s">
        <v>12</v>
      </c>
      <c r="E121" s="172" t="s">
        <v>25</v>
      </c>
      <c r="F121" s="172" t="s">
        <v>25</v>
      </c>
      <c r="G121" s="142" t="s">
        <v>718</v>
      </c>
      <c r="H121" s="29">
        <v>62.93</v>
      </c>
      <c r="I121" s="21"/>
    </row>
    <row r="122" spans="1:9" s="4" customFormat="1" ht="25.5" x14ac:dyDescent="0.2">
      <c r="A122" s="171"/>
      <c r="B122" s="12" t="s">
        <v>1767</v>
      </c>
      <c r="C122" s="12" t="s">
        <v>1768</v>
      </c>
      <c r="D122" s="172" t="s">
        <v>12</v>
      </c>
      <c r="E122" s="172" t="s">
        <v>25</v>
      </c>
      <c r="F122" s="172" t="s">
        <v>25</v>
      </c>
      <c r="G122" s="142" t="s">
        <v>718</v>
      </c>
      <c r="H122" s="29">
        <v>159.61000000000001</v>
      </c>
      <c r="I122" s="21"/>
    </row>
    <row r="123" spans="1:9" s="4" customFormat="1" ht="25.5" x14ac:dyDescent="0.2">
      <c r="A123" s="171"/>
      <c r="B123" s="12" t="s">
        <v>1769</v>
      </c>
      <c r="C123" s="12" t="s">
        <v>1770</v>
      </c>
      <c r="D123" s="172" t="s">
        <v>12</v>
      </c>
      <c r="E123" s="172" t="s">
        <v>25</v>
      </c>
      <c r="F123" s="172" t="s">
        <v>25</v>
      </c>
      <c r="G123" s="142" t="s">
        <v>718</v>
      </c>
      <c r="H123" s="29">
        <v>130.54</v>
      </c>
      <c r="I123" s="21"/>
    </row>
    <row r="124" spans="1:9" s="4" customFormat="1" ht="25.5" x14ac:dyDescent="0.2">
      <c r="A124" s="171"/>
      <c r="B124" s="12" t="s">
        <v>1771</v>
      </c>
      <c r="C124" s="78" t="s">
        <v>1772</v>
      </c>
      <c r="D124" s="172" t="s">
        <v>12</v>
      </c>
      <c r="E124" s="172" t="s">
        <v>25</v>
      </c>
      <c r="F124" s="172" t="s">
        <v>25</v>
      </c>
      <c r="G124" s="142" t="s">
        <v>2798</v>
      </c>
      <c r="H124" s="29">
        <v>157.31</v>
      </c>
      <c r="I124" s="21"/>
    </row>
    <row r="125" spans="1:9" s="4" customFormat="1" ht="25.5" x14ac:dyDescent="0.2">
      <c r="A125" s="171"/>
      <c r="B125" s="12" t="s">
        <v>1773</v>
      </c>
      <c r="C125" s="12" t="s">
        <v>1774</v>
      </c>
      <c r="D125" s="172" t="s">
        <v>12</v>
      </c>
      <c r="E125" s="172" t="s">
        <v>25</v>
      </c>
      <c r="F125" s="172" t="s">
        <v>25</v>
      </c>
      <c r="G125" s="142" t="s">
        <v>2798</v>
      </c>
      <c r="H125" s="29">
        <v>84.7</v>
      </c>
      <c r="I125" s="21"/>
    </row>
    <row r="126" spans="1:9" s="4" customFormat="1" ht="25.5" x14ac:dyDescent="0.2">
      <c r="A126" s="171"/>
      <c r="B126" s="12" t="s">
        <v>1775</v>
      </c>
      <c r="C126" s="12" t="s">
        <v>1776</v>
      </c>
      <c r="D126" s="172" t="s">
        <v>12</v>
      </c>
      <c r="E126" s="172" t="s">
        <v>291</v>
      </c>
      <c r="F126" s="172" t="s">
        <v>291</v>
      </c>
      <c r="G126" s="10" t="s">
        <v>1610</v>
      </c>
      <c r="H126" s="29">
        <v>62.54</v>
      </c>
      <c r="I126" s="21">
        <v>8.61</v>
      </c>
    </row>
    <row r="127" spans="1:9" s="4" customFormat="1" ht="25.5" x14ac:dyDescent="0.2">
      <c r="A127" s="171"/>
      <c r="B127" s="12" t="s">
        <v>1777</v>
      </c>
      <c r="C127" s="78" t="s">
        <v>1778</v>
      </c>
      <c r="D127" s="172" t="s">
        <v>12</v>
      </c>
      <c r="E127" s="172" t="s">
        <v>25</v>
      </c>
      <c r="F127" s="172" t="s">
        <v>25</v>
      </c>
      <c r="G127" s="142" t="s">
        <v>2798</v>
      </c>
      <c r="H127" s="29">
        <v>58.81</v>
      </c>
      <c r="I127" s="21"/>
    </row>
    <row r="128" spans="1:9" s="4" customFormat="1" x14ac:dyDescent="0.2">
      <c r="A128" s="171"/>
      <c r="B128" s="12" t="s">
        <v>1779</v>
      </c>
      <c r="C128" s="12" t="s">
        <v>1780</v>
      </c>
      <c r="D128" s="172" t="s">
        <v>12</v>
      </c>
      <c r="E128" s="172" t="s">
        <v>25</v>
      </c>
      <c r="F128" s="172" t="s">
        <v>25</v>
      </c>
      <c r="G128" s="10" t="s">
        <v>1610</v>
      </c>
      <c r="H128" s="29">
        <v>17.170000000000002</v>
      </c>
      <c r="I128" s="21">
        <v>12.12</v>
      </c>
    </row>
    <row r="129" spans="1:9" s="4" customFormat="1" ht="25.5" x14ac:dyDescent="0.2">
      <c r="A129" s="171"/>
      <c r="B129" s="12" t="s">
        <v>1781</v>
      </c>
      <c r="C129" s="12" t="s">
        <v>1782</v>
      </c>
      <c r="D129" s="172" t="s">
        <v>12</v>
      </c>
      <c r="E129" s="172" t="s">
        <v>25</v>
      </c>
      <c r="F129" s="172" t="s">
        <v>25</v>
      </c>
      <c r="G129" s="142" t="s">
        <v>2798</v>
      </c>
      <c r="H129" s="29">
        <v>31.16</v>
      </c>
      <c r="I129" s="21"/>
    </row>
    <row r="130" spans="1:9" s="4" customFormat="1" x14ac:dyDescent="0.2">
      <c r="A130" s="171"/>
      <c r="B130" s="12" t="s">
        <v>1783</v>
      </c>
      <c r="C130" s="78" t="s">
        <v>1784</v>
      </c>
      <c r="D130" s="172" t="s">
        <v>12</v>
      </c>
      <c r="E130" s="172" t="s">
        <v>14</v>
      </c>
      <c r="F130" s="172" t="s">
        <v>14</v>
      </c>
      <c r="G130" s="10" t="s">
        <v>1610</v>
      </c>
      <c r="H130" s="29">
        <v>18.72</v>
      </c>
      <c r="I130" s="21">
        <v>11.99</v>
      </c>
    </row>
    <row r="131" spans="1:9" s="4" customFormat="1" ht="25.5" x14ac:dyDescent="0.2">
      <c r="A131" s="171"/>
      <c r="B131" s="12" t="s">
        <v>1785</v>
      </c>
      <c r="C131" s="78" t="s">
        <v>1786</v>
      </c>
      <c r="D131" s="172" t="s">
        <v>12</v>
      </c>
      <c r="E131" s="172" t="s">
        <v>25</v>
      </c>
      <c r="F131" s="172" t="s">
        <v>25</v>
      </c>
      <c r="G131" s="142" t="s">
        <v>2798</v>
      </c>
      <c r="H131" s="29">
        <v>41.74</v>
      </c>
      <c r="I131" s="21"/>
    </row>
    <row r="132" spans="1:9" s="4" customFormat="1" ht="38.25" x14ac:dyDescent="0.2">
      <c r="A132" s="171"/>
      <c r="B132" s="12" t="s">
        <v>1787</v>
      </c>
      <c r="C132" s="12" t="s">
        <v>1788</v>
      </c>
      <c r="D132" s="172" t="s">
        <v>12</v>
      </c>
      <c r="E132" s="172" t="s">
        <v>25</v>
      </c>
      <c r="F132" s="172" t="s">
        <v>25</v>
      </c>
      <c r="G132" s="142" t="s">
        <v>718</v>
      </c>
      <c r="H132" s="29">
        <v>130.96</v>
      </c>
      <c r="I132" s="21"/>
    </row>
    <row r="133" spans="1:9" s="4" customFormat="1" ht="38.25" x14ac:dyDescent="0.2">
      <c r="A133" s="171"/>
      <c r="B133" s="12" t="s">
        <v>1789</v>
      </c>
      <c r="C133" s="12" t="s">
        <v>1790</v>
      </c>
      <c r="D133" s="172" t="s">
        <v>12</v>
      </c>
      <c r="E133" s="172" t="s">
        <v>25</v>
      </c>
      <c r="F133" s="172" t="s">
        <v>25</v>
      </c>
      <c r="G133" s="142" t="s">
        <v>718</v>
      </c>
      <c r="H133" s="29">
        <v>53.5</v>
      </c>
      <c r="I133" s="21"/>
    </row>
    <row r="134" spans="1:9" s="4" customFormat="1" ht="12.75" customHeight="1" x14ac:dyDescent="0.2">
      <c r="A134" s="171"/>
      <c r="B134" s="12" t="s">
        <v>1791</v>
      </c>
      <c r="C134" s="12" t="s">
        <v>1792</v>
      </c>
      <c r="D134" s="172" t="s">
        <v>12</v>
      </c>
      <c r="E134" s="172" t="s">
        <v>25</v>
      </c>
      <c r="F134" s="172" t="s">
        <v>25</v>
      </c>
      <c r="G134" s="142" t="s">
        <v>718</v>
      </c>
      <c r="H134" s="29">
        <v>173.94</v>
      </c>
      <c r="I134" s="21"/>
    </row>
    <row r="135" spans="1:9" s="4" customFormat="1" ht="25.5" x14ac:dyDescent="0.2">
      <c r="A135" s="171"/>
      <c r="B135" s="12" t="s">
        <v>1793</v>
      </c>
      <c r="C135" s="12" t="s">
        <v>1794</v>
      </c>
      <c r="D135" s="172" t="s">
        <v>12</v>
      </c>
      <c r="E135" s="172" t="s">
        <v>25</v>
      </c>
      <c r="F135" s="172" t="s">
        <v>25</v>
      </c>
      <c r="G135" s="142" t="s">
        <v>718</v>
      </c>
      <c r="H135" s="29">
        <v>142.72999999999999</v>
      </c>
      <c r="I135" s="21"/>
    </row>
    <row r="136" spans="1:9" s="4" customFormat="1" ht="25.5" x14ac:dyDescent="0.2">
      <c r="A136" s="171"/>
      <c r="B136" s="12" t="s">
        <v>1795</v>
      </c>
      <c r="C136" s="9" t="s">
        <v>1796</v>
      </c>
      <c r="D136" s="172" t="s">
        <v>12</v>
      </c>
      <c r="E136" s="172" t="s">
        <v>25</v>
      </c>
      <c r="F136" s="172" t="s">
        <v>25</v>
      </c>
      <c r="G136" s="10" t="s">
        <v>1610</v>
      </c>
      <c r="H136" s="29">
        <v>26.22</v>
      </c>
      <c r="I136" s="21">
        <v>3.98</v>
      </c>
    </row>
    <row r="137" spans="1:9" s="4" customFormat="1" ht="38.25" x14ac:dyDescent="0.2">
      <c r="A137" s="171"/>
      <c r="B137" s="12" t="s">
        <v>1797</v>
      </c>
      <c r="C137" s="9" t="s">
        <v>1798</v>
      </c>
      <c r="D137" s="172" t="s">
        <v>12</v>
      </c>
      <c r="E137" s="172" t="s">
        <v>25</v>
      </c>
      <c r="F137" s="172" t="s">
        <v>25</v>
      </c>
      <c r="G137" s="10" t="s">
        <v>1610</v>
      </c>
      <c r="H137" s="29">
        <v>65.989999999999995</v>
      </c>
      <c r="I137" s="21">
        <v>7.32</v>
      </c>
    </row>
    <row r="138" spans="1:9" s="4" customFormat="1" ht="25.5" x14ac:dyDescent="0.2">
      <c r="A138" s="171"/>
      <c r="B138" s="12" t="s">
        <v>1799</v>
      </c>
      <c r="C138" s="9" t="s">
        <v>1800</v>
      </c>
      <c r="D138" s="172" t="s">
        <v>12</v>
      </c>
      <c r="E138" s="172" t="s">
        <v>291</v>
      </c>
      <c r="F138" s="172" t="s">
        <v>291</v>
      </c>
      <c r="G138" s="10" t="s">
        <v>1610</v>
      </c>
      <c r="H138" s="29">
        <v>26.86</v>
      </c>
      <c r="I138" s="21">
        <v>1.71</v>
      </c>
    </row>
    <row r="139" spans="1:9" s="4" customFormat="1" ht="25.5" x14ac:dyDescent="0.2">
      <c r="A139" s="171"/>
      <c r="B139" s="12" t="s">
        <v>1795</v>
      </c>
      <c r="C139" s="9" t="s">
        <v>1801</v>
      </c>
      <c r="D139" s="172" t="s">
        <v>12</v>
      </c>
      <c r="E139" s="172" t="s">
        <v>14</v>
      </c>
      <c r="F139" s="172" t="s">
        <v>14</v>
      </c>
      <c r="G139" s="10" t="s">
        <v>1610</v>
      </c>
      <c r="H139" s="29">
        <v>34.200000000000003</v>
      </c>
      <c r="I139" s="21">
        <v>3.33</v>
      </c>
    </row>
    <row r="140" spans="1:9" s="4" customFormat="1" ht="38.25" x14ac:dyDescent="0.2">
      <c r="A140" s="171"/>
      <c r="B140" s="12" t="s">
        <v>1802</v>
      </c>
      <c r="C140" s="9" t="s">
        <v>1803</v>
      </c>
      <c r="D140" s="172" t="s">
        <v>12</v>
      </c>
      <c r="E140" s="172" t="s">
        <v>14</v>
      </c>
      <c r="F140" s="172" t="s">
        <v>14</v>
      </c>
      <c r="G140" s="10" t="s">
        <v>1610</v>
      </c>
      <c r="H140" s="29">
        <v>65.33</v>
      </c>
      <c r="I140" s="21">
        <v>9.6999999999999993</v>
      </c>
    </row>
    <row r="141" spans="1:9" s="4" customFormat="1" ht="25.5" x14ac:dyDescent="0.2">
      <c r="A141" s="171"/>
      <c r="B141" s="12" t="s">
        <v>1804</v>
      </c>
      <c r="C141" s="78" t="s">
        <v>1805</v>
      </c>
      <c r="D141" s="172" t="s">
        <v>12</v>
      </c>
      <c r="E141" s="172" t="s">
        <v>25</v>
      </c>
      <c r="F141" s="172" t="s">
        <v>25</v>
      </c>
      <c r="G141" s="142" t="s">
        <v>2798</v>
      </c>
      <c r="H141" s="29">
        <v>99.02</v>
      </c>
      <c r="I141" s="21"/>
    </row>
    <row r="142" spans="1:9" s="4" customFormat="1" ht="25.5" x14ac:dyDescent="0.2">
      <c r="A142" s="171"/>
      <c r="B142" s="12" t="s">
        <v>1806</v>
      </c>
      <c r="C142" s="78" t="s">
        <v>1807</v>
      </c>
      <c r="D142" s="172" t="s">
        <v>12</v>
      </c>
      <c r="E142" s="172" t="s">
        <v>25</v>
      </c>
      <c r="F142" s="172" t="s">
        <v>25</v>
      </c>
      <c r="G142" s="142" t="s">
        <v>718</v>
      </c>
      <c r="H142" s="29">
        <v>169.3</v>
      </c>
      <c r="I142" s="21"/>
    </row>
    <row r="143" spans="1:9" s="4" customFormat="1" ht="25.5" x14ac:dyDescent="0.2">
      <c r="A143" s="171"/>
      <c r="B143" s="12" t="s">
        <v>1808</v>
      </c>
      <c r="C143" s="78" t="s">
        <v>1809</v>
      </c>
      <c r="D143" s="172" t="s">
        <v>12</v>
      </c>
      <c r="E143" s="172" t="s">
        <v>25</v>
      </c>
      <c r="F143" s="172" t="s">
        <v>25</v>
      </c>
      <c r="G143" s="142" t="s">
        <v>2798</v>
      </c>
      <c r="H143" s="29">
        <v>38.880000000000003</v>
      </c>
      <c r="I143" s="21"/>
    </row>
    <row r="144" spans="1:9" s="4" customFormat="1" ht="38.25" x14ac:dyDescent="0.2">
      <c r="A144" s="171"/>
      <c r="B144" s="12" t="s">
        <v>1810</v>
      </c>
      <c r="C144" s="12" t="s">
        <v>1811</v>
      </c>
      <c r="D144" s="172" t="s">
        <v>12</v>
      </c>
      <c r="E144" s="172" t="s">
        <v>25</v>
      </c>
      <c r="F144" s="172" t="s">
        <v>25</v>
      </c>
      <c r="G144" s="10" t="s">
        <v>1610</v>
      </c>
      <c r="H144" s="29">
        <v>22.43</v>
      </c>
      <c r="I144" s="21">
        <v>4.63</v>
      </c>
    </row>
    <row r="145" spans="1:9" s="4" customFormat="1" x14ac:dyDescent="0.2">
      <c r="A145" s="171"/>
      <c r="B145" s="12" t="s">
        <v>1812</v>
      </c>
      <c r="C145" s="12" t="s">
        <v>1813</v>
      </c>
      <c r="D145" s="172" t="s">
        <v>12</v>
      </c>
      <c r="E145" s="172" t="s">
        <v>291</v>
      </c>
      <c r="F145" s="172" t="s">
        <v>291</v>
      </c>
      <c r="G145" s="10" t="s">
        <v>1610</v>
      </c>
      <c r="H145" s="29">
        <v>41.26</v>
      </c>
      <c r="I145" s="21">
        <v>5.51</v>
      </c>
    </row>
    <row r="146" spans="1:9" s="4" customFormat="1" ht="38.25" customHeight="1" x14ac:dyDescent="0.2">
      <c r="A146" s="171"/>
      <c r="B146" s="12" t="s">
        <v>1814</v>
      </c>
      <c r="C146" s="12" t="s">
        <v>1815</v>
      </c>
      <c r="D146" s="172" t="s">
        <v>12</v>
      </c>
      <c r="E146" s="172" t="s">
        <v>14</v>
      </c>
      <c r="F146" s="172" t="s">
        <v>14</v>
      </c>
      <c r="G146" s="10" t="s">
        <v>1610</v>
      </c>
      <c r="H146" s="29">
        <v>119.23</v>
      </c>
      <c r="I146" s="21">
        <v>12.79</v>
      </c>
    </row>
    <row r="147" spans="1:9" s="4" customFormat="1" ht="25.5" customHeight="1" x14ac:dyDescent="0.2">
      <c r="A147" s="171"/>
      <c r="B147" s="12" t="s">
        <v>1816</v>
      </c>
      <c r="C147" s="12" t="s">
        <v>1817</v>
      </c>
      <c r="D147" s="172" t="s">
        <v>12</v>
      </c>
      <c r="E147" s="172" t="s">
        <v>291</v>
      </c>
      <c r="F147" s="172" t="s">
        <v>291</v>
      </c>
      <c r="G147" s="10" t="s">
        <v>1610</v>
      </c>
      <c r="H147" s="29">
        <v>202.24</v>
      </c>
      <c r="I147" s="21">
        <v>165.07999999999998</v>
      </c>
    </row>
    <row r="148" spans="1:9" s="4" customFormat="1" ht="76.5" x14ac:dyDescent="0.2">
      <c r="A148" s="171"/>
      <c r="B148" s="12" t="s">
        <v>1818</v>
      </c>
      <c r="C148" s="12" t="s">
        <v>1819</v>
      </c>
      <c r="D148" s="172" t="s">
        <v>12</v>
      </c>
      <c r="E148" s="172" t="s">
        <v>14</v>
      </c>
      <c r="F148" s="172" t="s">
        <v>14</v>
      </c>
      <c r="G148" s="10" t="s">
        <v>1610</v>
      </c>
      <c r="H148" s="29">
        <v>108.16</v>
      </c>
      <c r="I148" s="21">
        <v>89.2</v>
      </c>
    </row>
    <row r="149" spans="1:9" s="4" customFormat="1" ht="63.75" customHeight="1" x14ac:dyDescent="0.2">
      <c r="A149" s="171"/>
      <c r="B149" s="12" t="s">
        <v>1818</v>
      </c>
      <c r="C149" s="12" t="s">
        <v>1820</v>
      </c>
      <c r="D149" s="172" t="s">
        <v>12</v>
      </c>
      <c r="E149" s="172" t="s">
        <v>14</v>
      </c>
      <c r="F149" s="172" t="s">
        <v>14</v>
      </c>
      <c r="G149" s="10" t="s">
        <v>1610</v>
      </c>
      <c r="H149" s="29">
        <v>121.54</v>
      </c>
      <c r="I149" s="21">
        <v>100.35</v>
      </c>
    </row>
    <row r="150" spans="1:9" s="4" customFormat="1" ht="25.5" x14ac:dyDescent="0.2">
      <c r="A150" s="171"/>
      <c r="B150" s="12" t="s">
        <v>1821</v>
      </c>
      <c r="C150" s="12" t="s">
        <v>1634</v>
      </c>
      <c r="D150" s="172" t="s">
        <v>12</v>
      </c>
      <c r="E150" s="172" t="s">
        <v>25</v>
      </c>
      <c r="F150" s="172" t="s">
        <v>25</v>
      </c>
      <c r="G150" s="10" t="s">
        <v>1610</v>
      </c>
      <c r="H150" s="29">
        <v>11.27</v>
      </c>
      <c r="I150" s="21">
        <v>7.15</v>
      </c>
    </row>
    <row r="151" spans="1:9" s="4" customFormat="1" ht="25.5" x14ac:dyDescent="0.2">
      <c r="A151" s="171"/>
      <c r="B151" s="12" t="s">
        <v>1822</v>
      </c>
      <c r="C151" s="12" t="s">
        <v>1634</v>
      </c>
      <c r="D151" s="172" t="s">
        <v>12</v>
      </c>
      <c r="E151" s="172" t="s">
        <v>25</v>
      </c>
      <c r="F151" s="172" t="s">
        <v>25</v>
      </c>
      <c r="G151" s="10" t="s">
        <v>1610</v>
      </c>
      <c r="H151" s="29">
        <v>9.1000000000000014</v>
      </c>
      <c r="I151" s="21">
        <v>6.32</v>
      </c>
    </row>
    <row r="152" spans="1:9" s="4" customFormat="1" ht="25.5" x14ac:dyDescent="0.2">
      <c r="A152" s="171"/>
      <c r="B152" s="12" t="s">
        <v>1823</v>
      </c>
      <c r="C152" s="12" t="s">
        <v>1634</v>
      </c>
      <c r="D152" s="172" t="s">
        <v>12</v>
      </c>
      <c r="E152" s="172" t="s">
        <v>25</v>
      </c>
      <c r="F152" s="172" t="s">
        <v>25</v>
      </c>
      <c r="G152" s="10" t="s">
        <v>1610</v>
      </c>
      <c r="H152" s="29">
        <v>10.73</v>
      </c>
      <c r="I152" s="21">
        <v>7.96</v>
      </c>
    </row>
    <row r="153" spans="1:9" s="4" customFormat="1" ht="25.5" x14ac:dyDescent="0.2">
      <c r="A153" s="171"/>
      <c r="B153" s="12" t="s">
        <v>1824</v>
      </c>
      <c r="C153" s="12" t="s">
        <v>1634</v>
      </c>
      <c r="D153" s="172" t="s">
        <v>12</v>
      </c>
      <c r="E153" s="172" t="s">
        <v>25</v>
      </c>
      <c r="F153" s="172" t="s">
        <v>25</v>
      </c>
      <c r="G153" s="10" t="s">
        <v>1610</v>
      </c>
      <c r="H153" s="29">
        <v>8.5299999999999994</v>
      </c>
      <c r="I153" s="21">
        <v>5.39</v>
      </c>
    </row>
    <row r="154" spans="1:9" s="4" customFormat="1" ht="25.5" x14ac:dyDescent="0.2">
      <c r="A154" s="171"/>
      <c r="B154" s="12" t="s">
        <v>1825</v>
      </c>
      <c r="C154" s="12" t="s">
        <v>1634</v>
      </c>
      <c r="D154" s="172" t="s">
        <v>12</v>
      </c>
      <c r="E154" s="172" t="s">
        <v>25</v>
      </c>
      <c r="F154" s="172" t="s">
        <v>25</v>
      </c>
      <c r="G154" s="10" t="s">
        <v>1610</v>
      </c>
      <c r="H154" s="29">
        <v>4.13</v>
      </c>
      <c r="I154" s="21">
        <v>1.69</v>
      </c>
    </row>
    <row r="155" spans="1:9" s="4" customFormat="1" ht="25.5" x14ac:dyDescent="0.2">
      <c r="A155" s="171"/>
      <c r="B155" s="12" t="s">
        <v>1826</v>
      </c>
      <c r="C155" s="12" t="s">
        <v>1634</v>
      </c>
      <c r="D155" s="172" t="s">
        <v>12</v>
      </c>
      <c r="E155" s="172" t="s">
        <v>25</v>
      </c>
      <c r="F155" s="172" t="s">
        <v>25</v>
      </c>
      <c r="G155" s="10" t="s">
        <v>1610</v>
      </c>
      <c r="H155" s="29">
        <v>4.9399999999999995</v>
      </c>
      <c r="I155" s="21">
        <v>3.55</v>
      </c>
    </row>
    <row r="156" spans="1:9" s="4" customFormat="1" ht="38.25" x14ac:dyDescent="0.2">
      <c r="A156" s="171"/>
      <c r="B156" s="12" t="s">
        <v>1827</v>
      </c>
      <c r="C156" s="12" t="s">
        <v>1828</v>
      </c>
      <c r="D156" s="172" t="s">
        <v>12</v>
      </c>
      <c r="E156" s="172" t="s">
        <v>25</v>
      </c>
      <c r="F156" s="172" t="s">
        <v>25</v>
      </c>
      <c r="G156" s="10" t="s">
        <v>1610</v>
      </c>
      <c r="H156" s="29">
        <v>39.96</v>
      </c>
      <c r="I156" s="21">
        <v>35.68</v>
      </c>
    </row>
    <row r="157" spans="1:9" s="4" customFormat="1" ht="25.5" x14ac:dyDescent="0.2">
      <c r="A157" s="171"/>
      <c r="B157" s="12" t="s">
        <v>1829</v>
      </c>
      <c r="C157" s="12" t="s">
        <v>1634</v>
      </c>
      <c r="D157" s="172" t="s">
        <v>12</v>
      </c>
      <c r="E157" s="172" t="s">
        <v>291</v>
      </c>
      <c r="F157" s="172" t="s">
        <v>291</v>
      </c>
      <c r="G157" s="10" t="s">
        <v>1610</v>
      </c>
      <c r="H157" s="29">
        <v>22.19</v>
      </c>
      <c r="I157" s="21">
        <v>11.58</v>
      </c>
    </row>
    <row r="158" spans="1:9" s="4" customFormat="1" ht="25.5" customHeight="1" x14ac:dyDescent="0.2">
      <c r="A158" s="171"/>
      <c r="B158" s="12" t="s">
        <v>1830</v>
      </c>
      <c r="C158" s="12" t="s">
        <v>1831</v>
      </c>
      <c r="D158" s="172" t="s">
        <v>12</v>
      </c>
      <c r="E158" s="172" t="s">
        <v>25</v>
      </c>
      <c r="F158" s="172" t="s">
        <v>25</v>
      </c>
      <c r="G158" s="10" t="s">
        <v>1610</v>
      </c>
      <c r="H158" s="29">
        <v>11.98</v>
      </c>
      <c r="I158" s="21">
        <v>1.44</v>
      </c>
    </row>
    <row r="159" spans="1:9" s="4" customFormat="1" x14ac:dyDescent="0.2">
      <c r="A159" s="171"/>
      <c r="B159" s="12" t="s">
        <v>1832</v>
      </c>
      <c r="C159" s="78" t="s">
        <v>1833</v>
      </c>
      <c r="D159" s="172" t="s">
        <v>12</v>
      </c>
      <c r="E159" s="172" t="s">
        <v>291</v>
      </c>
      <c r="F159" s="172" t="s">
        <v>291</v>
      </c>
      <c r="G159" s="142" t="s">
        <v>2802</v>
      </c>
      <c r="H159" s="29">
        <v>675</v>
      </c>
      <c r="I159" s="21"/>
    </row>
    <row r="160" spans="1:9" s="4" customFormat="1" ht="12.75" customHeight="1" x14ac:dyDescent="0.2">
      <c r="A160" s="171"/>
      <c r="B160" s="12" t="s">
        <v>1834</v>
      </c>
      <c r="C160" s="12" t="s">
        <v>1634</v>
      </c>
      <c r="D160" s="172" t="s">
        <v>12</v>
      </c>
      <c r="E160" s="172" t="s">
        <v>291</v>
      </c>
      <c r="F160" s="172" t="s">
        <v>291</v>
      </c>
      <c r="G160" s="10" t="s">
        <v>1610</v>
      </c>
      <c r="H160" s="29">
        <v>18.02</v>
      </c>
      <c r="I160" s="21">
        <v>8.7799999999999994</v>
      </c>
    </row>
    <row r="161" spans="1:9" s="4" customFormat="1" ht="12.75" customHeight="1" x14ac:dyDescent="0.2">
      <c r="A161" s="171"/>
      <c r="B161" s="12" t="s">
        <v>1835</v>
      </c>
      <c r="C161" s="78" t="s">
        <v>1836</v>
      </c>
      <c r="D161" s="172" t="s">
        <v>12</v>
      </c>
      <c r="E161" s="172" t="s">
        <v>14</v>
      </c>
      <c r="F161" s="172" t="s">
        <v>14</v>
      </c>
      <c r="G161" s="10" t="s">
        <v>1610</v>
      </c>
      <c r="H161" s="29">
        <v>2.92</v>
      </c>
      <c r="I161" s="21">
        <v>2.34</v>
      </c>
    </row>
    <row r="162" spans="1:9" s="4" customFormat="1" ht="38.25" x14ac:dyDescent="0.2">
      <c r="A162" s="171"/>
      <c r="B162" s="12" t="s">
        <v>1837</v>
      </c>
      <c r="C162" s="78" t="s">
        <v>1838</v>
      </c>
      <c r="D162" s="172" t="s">
        <v>12</v>
      </c>
      <c r="E162" s="172" t="s">
        <v>14</v>
      </c>
      <c r="F162" s="172" t="s">
        <v>14</v>
      </c>
      <c r="G162" s="10" t="s">
        <v>1610</v>
      </c>
      <c r="H162" s="29">
        <v>139.64000000000001</v>
      </c>
      <c r="I162" s="21">
        <v>30.41</v>
      </c>
    </row>
    <row r="163" spans="1:9" s="4" customFormat="1" ht="25.5" x14ac:dyDescent="0.2">
      <c r="A163" s="171"/>
      <c r="B163" s="12" t="s">
        <v>1839</v>
      </c>
      <c r="C163" s="78" t="s">
        <v>1840</v>
      </c>
      <c r="D163" s="172" t="s">
        <v>12</v>
      </c>
      <c r="E163" s="172" t="s">
        <v>14</v>
      </c>
      <c r="F163" s="172" t="s">
        <v>14</v>
      </c>
      <c r="G163" s="10" t="s">
        <v>1610</v>
      </c>
      <c r="H163" s="29">
        <v>52.16</v>
      </c>
      <c r="I163" s="21">
        <v>43.1</v>
      </c>
    </row>
    <row r="164" spans="1:9" s="4" customFormat="1" x14ac:dyDescent="0.2">
      <c r="A164" s="171"/>
      <c r="B164" s="12" t="s">
        <v>1605</v>
      </c>
      <c r="C164" s="78" t="s">
        <v>1841</v>
      </c>
      <c r="D164" s="172" t="s">
        <v>12</v>
      </c>
      <c r="E164" s="172" t="s">
        <v>14</v>
      </c>
      <c r="F164" s="172" t="s">
        <v>14</v>
      </c>
      <c r="G164" s="10" t="s">
        <v>1610</v>
      </c>
      <c r="H164" s="29">
        <v>2.4</v>
      </c>
      <c r="I164" s="21">
        <v>2.4</v>
      </c>
    </row>
    <row r="165" spans="1:9" s="4" customFormat="1" x14ac:dyDescent="0.2">
      <c r="A165" s="171"/>
      <c r="B165" s="12" t="s">
        <v>1611</v>
      </c>
      <c r="C165" s="78" t="s">
        <v>1841</v>
      </c>
      <c r="D165" s="172" t="s">
        <v>12</v>
      </c>
      <c r="E165" s="172" t="s">
        <v>14</v>
      </c>
      <c r="F165" s="172" t="s">
        <v>14</v>
      </c>
      <c r="G165" s="10" t="s">
        <v>1610</v>
      </c>
      <c r="H165" s="29">
        <v>5.41</v>
      </c>
      <c r="I165" s="21">
        <v>5.41</v>
      </c>
    </row>
    <row r="166" spans="1:9" s="106" customFormat="1" ht="25.5" x14ac:dyDescent="0.2">
      <c r="A166" s="175"/>
      <c r="B166" s="105" t="s">
        <v>1842</v>
      </c>
      <c r="C166" s="78" t="s">
        <v>1843</v>
      </c>
      <c r="D166" s="176" t="s">
        <v>12</v>
      </c>
      <c r="E166" s="176" t="s">
        <v>14</v>
      </c>
      <c r="F166" s="176" t="s">
        <v>14</v>
      </c>
      <c r="G166" s="10" t="s">
        <v>1610</v>
      </c>
      <c r="H166" s="29">
        <v>27.22</v>
      </c>
      <c r="I166" s="21">
        <v>12.53</v>
      </c>
    </row>
    <row r="167" spans="1:9" s="106" customFormat="1" x14ac:dyDescent="0.2">
      <c r="A167" s="175"/>
      <c r="B167" s="105" t="s">
        <v>1844</v>
      </c>
      <c r="C167" s="107" t="s">
        <v>1843</v>
      </c>
      <c r="D167" s="176" t="s">
        <v>12</v>
      </c>
      <c r="E167" s="176" t="s">
        <v>14</v>
      </c>
      <c r="F167" s="176" t="s">
        <v>14</v>
      </c>
      <c r="G167" s="10" t="s">
        <v>1610</v>
      </c>
      <c r="H167" s="29">
        <v>21.03</v>
      </c>
      <c r="I167" s="21">
        <v>9.6</v>
      </c>
    </row>
    <row r="168" spans="1:9" s="4" customFormat="1" x14ac:dyDescent="0.2">
      <c r="A168" s="171"/>
      <c r="B168" s="12" t="s">
        <v>1845</v>
      </c>
      <c r="C168" s="78" t="s">
        <v>1841</v>
      </c>
      <c r="D168" s="172" t="s">
        <v>12</v>
      </c>
      <c r="E168" s="172" t="s">
        <v>14</v>
      </c>
      <c r="F168" s="172" t="s">
        <v>14</v>
      </c>
      <c r="G168" s="10" t="s">
        <v>1610</v>
      </c>
      <c r="H168" s="29">
        <v>115.73</v>
      </c>
      <c r="I168" s="21">
        <v>115.73</v>
      </c>
    </row>
    <row r="169" spans="1:9" s="4" customFormat="1" x14ac:dyDescent="0.2">
      <c r="A169" s="171"/>
      <c r="B169" s="12" t="s">
        <v>1845</v>
      </c>
      <c r="C169" s="78" t="s">
        <v>1846</v>
      </c>
      <c r="D169" s="172" t="s">
        <v>12</v>
      </c>
      <c r="E169" s="172" t="s">
        <v>25</v>
      </c>
      <c r="F169" s="172" t="s">
        <v>25</v>
      </c>
      <c r="G169" s="10" t="s">
        <v>1610</v>
      </c>
      <c r="H169" s="29">
        <v>32.85</v>
      </c>
      <c r="I169" s="21">
        <v>30.6</v>
      </c>
    </row>
    <row r="170" spans="1:9" s="4" customFormat="1" ht="25.5" x14ac:dyDescent="0.2">
      <c r="A170" s="171"/>
      <c r="B170" s="12" t="s">
        <v>1847</v>
      </c>
      <c r="C170" s="12" t="s">
        <v>1848</v>
      </c>
      <c r="D170" s="172" t="s">
        <v>12</v>
      </c>
      <c r="E170" s="172" t="s">
        <v>25</v>
      </c>
      <c r="F170" s="172" t="s">
        <v>25</v>
      </c>
      <c r="G170" s="10" t="s">
        <v>1610</v>
      </c>
      <c r="H170" s="29">
        <v>134.13</v>
      </c>
      <c r="I170" s="21">
        <v>117.11</v>
      </c>
    </row>
    <row r="171" spans="1:9" s="4" customFormat="1" x14ac:dyDescent="0.2">
      <c r="A171" s="171"/>
      <c r="B171" s="12" t="s">
        <v>1849</v>
      </c>
      <c r="C171" s="12" t="s">
        <v>1850</v>
      </c>
      <c r="D171" s="172" t="s">
        <v>12</v>
      </c>
      <c r="E171" s="172" t="s">
        <v>25</v>
      </c>
      <c r="F171" s="172" t="s">
        <v>25</v>
      </c>
      <c r="G171" s="10" t="s">
        <v>1610</v>
      </c>
      <c r="H171" s="29">
        <v>3.55</v>
      </c>
      <c r="I171" s="21">
        <v>1.1299999999999999</v>
      </c>
    </row>
    <row r="172" spans="1:9" s="4" customFormat="1" x14ac:dyDescent="0.2">
      <c r="A172" s="171"/>
      <c r="B172" s="12" t="s">
        <v>1851</v>
      </c>
      <c r="C172" s="12" t="s">
        <v>1852</v>
      </c>
      <c r="D172" s="172" t="s">
        <v>12</v>
      </c>
      <c r="E172" s="172" t="s">
        <v>25</v>
      </c>
      <c r="F172" s="172" t="s">
        <v>25</v>
      </c>
      <c r="G172" s="10" t="s">
        <v>1610</v>
      </c>
      <c r="H172" s="29">
        <v>4.0199999999999996</v>
      </c>
      <c r="I172" s="21">
        <v>0.76</v>
      </c>
    </row>
    <row r="173" spans="1:9" s="4" customFormat="1" x14ac:dyDescent="0.2">
      <c r="A173" s="171"/>
      <c r="B173" s="12" t="s">
        <v>1853</v>
      </c>
      <c r="C173" s="12" t="s">
        <v>1854</v>
      </c>
      <c r="D173" s="172" t="s">
        <v>12</v>
      </c>
      <c r="E173" s="172" t="s">
        <v>25</v>
      </c>
      <c r="F173" s="172" t="s">
        <v>25</v>
      </c>
      <c r="G173" s="10" t="s">
        <v>1610</v>
      </c>
      <c r="H173" s="29">
        <v>2.7</v>
      </c>
      <c r="I173" s="21">
        <v>0.57999999999999996</v>
      </c>
    </row>
    <row r="174" spans="1:9" s="4" customFormat="1" ht="12.75" customHeight="1" x14ac:dyDescent="0.2">
      <c r="A174" s="171"/>
      <c r="B174" s="12" t="s">
        <v>1855</v>
      </c>
      <c r="C174" s="12" t="s">
        <v>1856</v>
      </c>
      <c r="D174" s="172" t="s">
        <v>12</v>
      </c>
      <c r="E174" s="172" t="s">
        <v>25</v>
      </c>
      <c r="F174" s="172" t="s">
        <v>25</v>
      </c>
      <c r="G174" s="10" t="s">
        <v>1610</v>
      </c>
      <c r="H174" s="29">
        <v>155.78</v>
      </c>
      <c r="I174" s="21">
        <v>108.56</v>
      </c>
    </row>
    <row r="175" spans="1:9" s="4" customFormat="1" x14ac:dyDescent="0.2">
      <c r="A175" s="171"/>
      <c r="B175" s="12" t="s">
        <v>1857</v>
      </c>
      <c r="C175" s="12" t="s">
        <v>1858</v>
      </c>
      <c r="D175" s="172" t="s">
        <v>12</v>
      </c>
      <c r="E175" s="172" t="s">
        <v>25</v>
      </c>
      <c r="F175" s="172" t="s">
        <v>25</v>
      </c>
      <c r="G175" s="10" t="s">
        <v>1610</v>
      </c>
      <c r="H175" s="29">
        <v>146.18</v>
      </c>
      <c r="I175" s="21">
        <v>100.03999999999999</v>
      </c>
    </row>
    <row r="176" spans="1:9" s="4" customFormat="1" ht="38.25" x14ac:dyDescent="0.2">
      <c r="A176" s="171"/>
      <c r="B176" s="12" t="s">
        <v>1859</v>
      </c>
      <c r="C176" s="12" t="s">
        <v>1860</v>
      </c>
      <c r="D176" s="172" t="s">
        <v>12</v>
      </c>
      <c r="E176" s="172" t="s">
        <v>25</v>
      </c>
      <c r="F176" s="172" t="s">
        <v>25</v>
      </c>
      <c r="G176" s="10" t="s">
        <v>1610</v>
      </c>
      <c r="H176" s="29">
        <v>102.77</v>
      </c>
      <c r="I176" s="21">
        <v>15.809999999999999</v>
      </c>
    </row>
    <row r="177" spans="1:9" s="4" customFormat="1" x14ac:dyDescent="0.2">
      <c r="A177" s="171"/>
      <c r="B177" s="12" t="s">
        <v>1861</v>
      </c>
      <c r="C177" s="12" t="s">
        <v>1862</v>
      </c>
      <c r="D177" s="172" t="s">
        <v>12</v>
      </c>
      <c r="E177" s="172" t="s">
        <v>25</v>
      </c>
      <c r="F177" s="172" t="s">
        <v>25</v>
      </c>
      <c r="G177" s="10" t="s">
        <v>1610</v>
      </c>
      <c r="H177" s="29">
        <v>148.65</v>
      </c>
      <c r="I177" s="21">
        <v>18.48</v>
      </c>
    </row>
    <row r="178" spans="1:9" s="4" customFormat="1" ht="25.5" x14ac:dyDescent="0.2">
      <c r="A178" s="171"/>
      <c r="B178" s="12" t="s">
        <v>1863</v>
      </c>
      <c r="C178" s="12" t="s">
        <v>1864</v>
      </c>
      <c r="D178" s="172" t="s">
        <v>12</v>
      </c>
      <c r="E178" s="172" t="s">
        <v>25</v>
      </c>
      <c r="F178" s="172" t="s">
        <v>25</v>
      </c>
      <c r="G178" s="10" t="s">
        <v>1610</v>
      </c>
      <c r="H178" s="29">
        <v>9.68</v>
      </c>
      <c r="I178" s="21">
        <v>5.94</v>
      </c>
    </row>
    <row r="179" spans="1:9" s="4" customFormat="1" x14ac:dyDescent="0.2">
      <c r="A179" s="171"/>
      <c r="B179" s="12" t="s">
        <v>1865</v>
      </c>
      <c r="C179" s="12" t="s">
        <v>1866</v>
      </c>
      <c r="D179" s="172" t="s">
        <v>12</v>
      </c>
      <c r="E179" s="172" t="s">
        <v>25</v>
      </c>
      <c r="F179" s="172" t="s">
        <v>25</v>
      </c>
      <c r="G179" s="10" t="s">
        <v>1610</v>
      </c>
      <c r="H179" s="29">
        <v>28.5</v>
      </c>
      <c r="I179" s="21">
        <v>10.01</v>
      </c>
    </row>
    <row r="180" spans="1:9" s="4" customFormat="1" ht="38.25" x14ac:dyDescent="0.2">
      <c r="A180" s="171"/>
      <c r="B180" s="12" t="s">
        <v>1804</v>
      </c>
      <c r="C180" s="12" t="s">
        <v>1867</v>
      </c>
      <c r="D180" s="172" t="s">
        <v>12</v>
      </c>
      <c r="E180" s="172" t="s">
        <v>25</v>
      </c>
      <c r="F180" s="172" t="s">
        <v>25</v>
      </c>
      <c r="G180" s="10" t="s">
        <v>1610</v>
      </c>
      <c r="H180" s="29">
        <v>19.829999999999998</v>
      </c>
      <c r="I180" s="21">
        <v>13.68</v>
      </c>
    </row>
    <row r="181" spans="1:9" s="4" customFormat="1" ht="38.25" customHeight="1" x14ac:dyDescent="0.2">
      <c r="A181" s="171"/>
      <c r="B181" s="12" t="s">
        <v>1868</v>
      </c>
      <c r="C181" s="12" t="s">
        <v>1869</v>
      </c>
      <c r="D181" s="172" t="s">
        <v>12</v>
      </c>
      <c r="E181" s="172" t="s">
        <v>291</v>
      </c>
      <c r="F181" s="172" t="s">
        <v>291</v>
      </c>
      <c r="G181" s="10" t="s">
        <v>1610</v>
      </c>
      <c r="H181" s="29">
        <v>78.48</v>
      </c>
      <c r="I181" s="21">
        <v>71.22</v>
      </c>
    </row>
    <row r="182" spans="1:9" s="4" customFormat="1" ht="12.75" customHeight="1" x14ac:dyDescent="0.2">
      <c r="A182" s="171"/>
      <c r="B182" s="12" t="s">
        <v>1870</v>
      </c>
      <c r="C182" s="12" t="s">
        <v>1871</v>
      </c>
      <c r="D182" s="172" t="s">
        <v>12</v>
      </c>
      <c r="E182" s="172" t="s">
        <v>291</v>
      </c>
      <c r="F182" s="172" t="s">
        <v>291</v>
      </c>
      <c r="G182" s="10" t="s">
        <v>1610</v>
      </c>
      <c r="H182" s="29">
        <v>50.25</v>
      </c>
      <c r="I182" s="21">
        <v>49.42</v>
      </c>
    </row>
    <row r="183" spans="1:9" s="4" customFormat="1" ht="25.5" x14ac:dyDescent="0.2">
      <c r="A183" s="171"/>
      <c r="B183" s="12" t="s">
        <v>1872</v>
      </c>
      <c r="C183" s="12" t="s">
        <v>1873</v>
      </c>
      <c r="D183" s="172" t="s">
        <v>12</v>
      </c>
      <c r="E183" s="172" t="s">
        <v>291</v>
      </c>
      <c r="F183" s="172" t="s">
        <v>291</v>
      </c>
      <c r="G183" s="10" t="s">
        <v>1610</v>
      </c>
      <c r="H183" s="29">
        <v>11.81</v>
      </c>
      <c r="I183" s="21">
        <v>8.31</v>
      </c>
    </row>
    <row r="184" spans="1:9" s="4" customFormat="1" x14ac:dyDescent="0.2">
      <c r="A184" s="171"/>
      <c r="B184" s="12" t="s">
        <v>1874</v>
      </c>
      <c r="C184" s="12" t="s">
        <v>1875</v>
      </c>
      <c r="D184" s="172" t="s">
        <v>12</v>
      </c>
      <c r="E184" s="172" t="s">
        <v>291</v>
      </c>
      <c r="F184" s="172" t="s">
        <v>291</v>
      </c>
      <c r="G184" s="10" t="s">
        <v>1610</v>
      </c>
      <c r="H184" s="29">
        <v>18.89</v>
      </c>
      <c r="I184" s="21">
        <v>14.15</v>
      </c>
    </row>
    <row r="185" spans="1:9" s="4" customFormat="1" ht="25.5" x14ac:dyDescent="0.2">
      <c r="A185" s="171"/>
      <c r="B185" s="12" t="s">
        <v>1876</v>
      </c>
      <c r="C185" s="12" t="s">
        <v>1877</v>
      </c>
      <c r="D185" s="172" t="s">
        <v>12</v>
      </c>
      <c r="E185" s="172" t="s">
        <v>291</v>
      </c>
      <c r="F185" s="172" t="s">
        <v>291</v>
      </c>
      <c r="G185" s="10" t="s">
        <v>1610</v>
      </c>
      <c r="H185" s="29">
        <v>96.83</v>
      </c>
      <c r="I185" s="21">
        <v>85.14</v>
      </c>
    </row>
    <row r="186" spans="1:9" s="4" customFormat="1" x14ac:dyDescent="0.2">
      <c r="A186" s="171"/>
      <c r="B186" s="12" t="s">
        <v>1878</v>
      </c>
      <c r="C186" s="12" t="s">
        <v>1836</v>
      </c>
      <c r="D186" s="172" t="s">
        <v>12</v>
      </c>
      <c r="E186" s="172" t="s">
        <v>291</v>
      </c>
      <c r="F186" s="172" t="s">
        <v>291</v>
      </c>
      <c r="G186" s="10" t="s">
        <v>1610</v>
      </c>
      <c r="H186" s="29">
        <v>18.57</v>
      </c>
      <c r="I186" s="21">
        <v>11.04</v>
      </c>
    </row>
    <row r="187" spans="1:9" s="4" customFormat="1" x14ac:dyDescent="0.2">
      <c r="A187" s="171"/>
      <c r="B187" s="12" t="s">
        <v>1879</v>
      </c>
      <c r="C187" s="12" t="s">
        <v>1634</v>
      </c>
      <c r="D187" s="172" t="s">
        <v>12</v>
      </c>
      <c r="E187" s="172" t="s">
        <v>291</v>
      </c>
      <c r="F187" s="172" t="s">
        <v>291</v>
      </c>
      <c r="G187" s="10" t="s">
        <v>1610</v>
      </c>
      <c r="H187" s="29">
        <v>15.48</v>
      </c>
      <c r="I187" s="21">
        <v>8.69</v>
      </c>
    </row>
    <row r="188" spans="1:9" s="4" customFormat="1" x14ac:dyDescent="0.2">
      <c r="A188" s="171"/>
      <c r="B188" s="12" t="s">
        <v>1880</v>
      </c>
      <c r="C188" s="12" t="s">
        <v>1881</v>
      </c>
      <c r="D188" s="172" t="s">
        <v>12</v>
      </c>
      <c r="E188" s="172" t="s">
        <v>291</v>
      </c>
      <c r="F188" s="172" t="s">
        <v>291</v>
      </c>
      <c r="G188" s="10" t="s">
        <v>1610</v>
      </c>
      <c r="H188" s="29">
        <v>238.5</v>
      </c>
      <c r="I188" s="21">
        <v>224.84</v>
      </c>
    </row>
    <row r="189" spans="1:9" s="4" customFormat="1" x14ac:dyDescent="0.2">
      <c r="A189" s="171"/>
      <c r="B189" s="12" t="s">
        <v>1882</v>
      </c>
      <c r="C189" s="12" t="s">
        <v>1883</v>
      </c>
      <c r="D189" s="172" t="s">
        <v>12</v>
      </c>
      <c r="E189" s="172" t="s">
        <v>291</v>
      </c>
      <c r="F189" s="172" t="s">
        <v>291</v>
      </c>
      <c r="G189" s="10" t="s">
        <v>1610</v>
      </c>
      <c r="H189" s="29">
        <v>38.090000000000003</v>
      </c>
      <c r="I189" s="21">
        <v>9.2100000000000009</v>
      </c>
    </row>
    <row r="190" spans="1:9" s="4" customFormat="1" x14ac:dyDescent="0.2">
      <c r="A190" s="23"/>
      <c r="B190" s="12" t="s">
        <v>1884</v>
      </c>
      <c r="C190" s="12" t="s">
        <v>1885</v>
      </c>
      <c r="D190" s="172" t="s">
        <v>36</v>
      </c>
      <c r="E190" s="172" t="s">
        <v>25</v>
      </c>
      <c r="F190" s="172" t="s">
        <v>25</v>
      </c>
      <c r="G190" s="10" t="s">
        <v>1610</v>
      </c>
      <c r="H190" s="29">
        <v>10.76</v>
      </c>
      <c r="I190" s="21">
        <v>4.29</v>
      </c>
    </row>
    <row r="191" spans="1:9" s="4" customFormat="1" x14ac:dyDescent="0.2">
      <c r="A191" s="23"/>
      <c r="B191" s="12" t="s">
        <v>1884</v>
      </c>
      <c r="C191" s="12" t="s">
        <v>1886</v>
      </c>
      <c r="D191" s="172" t="s">
        <v>36</v>
      </c>
      <c r="E191" s="172" t="s">
        <v>291</v>
      </c>
      <c r="F191" s="172" t="s">
        <v>291</v>
      </c>
      <c r="G191" s="10" t="s">
        <v>1610</v>
      </c>
      <c r="H191" s="29">
        <v>10.76</v>
      </c>
      <c r="I191" s="21">
        <v>4.29</v>
      </c>
    </row>
    <row r="192" spans="1:9" s="4" customFormat="1" x14ac:dyDescent="0.2">
      <c r="A192" s="23"/>
      <c r="B192" s="12" t="s">
        <v>1884</v>
      </c>
      <c r="C192" s="12" t="s">
        <v>1887</v>
      </c>
      <c r="D192" s="172" t="s">
        <v>61</v>
      </c>
      <c r="E192" s="172" t="s">
        <v>25</v>
      </c>
      <c r="F192" s="172" t="s">
        <v>25</v>
      </c>
      <c r="G192" s="10" t="s">
        <v>1610</v>
      </c>
      <c r="H192" s="29">
        <v>3.34</v>
      </c>
      <c r="I192" s="21">
        <v>0.55000000000000004</v>
      </c>
    </row>
    <row r="193" spans="1:9" s="4" customFormat="1" x14ac:dyDescent="0.2">
      <c r="A193" s="23"/>
      <c r="B193" s="12" t="s">
        <v>1884</v>
      </c>
      <c r="C193" s="12" t="s">
        <v>1888</v>
      </c>
      <c r="D193" s="172" t="s">
        <v>61</v>
      </c>
      <c r="E193" s="172" t="s">
        <v>25</v>
      </c>
      <c r="F193" s="172" t="s">
        <v>25</v>
      </c>
      <c r="G193" s="10" t="s">
        <v>1610</v>
      </c>
      <c r="H193" s="29">
        <v>3.34</v>
      </c>
      <c r="I193" s="21">
        <v>0.55000000000000004</v>
      </c>
    </row>
    <row r="194" spans="1:9" s="4" customFormat="1" x14ac:dyDescent="0.2">
      <c r="A194" s="23"/>
      <c r="B194" s="12" t="s">
        <v>1884</v>
      </c>
      <c r="C194" s="12" t="s">
        <v>1889</v>
      </c>
      <c r="D194" s="172" t="s">
        <v>61</v>
      </c>
      <c r="E194" s="172" t="s">
        <v>25</v>
      </c>
      <c r="F194" s="172" t="s">
        <v>25</v>
      </c>
      <c r="G194" s="10" t="s">
        <v>1610</v>
      </c>
      <c r="H194" s="29">
        <v>3.34</v>
      </c>
      <c r="I194" s="21">
        <v>0.55000000000000004</v>
      </c>
    </row>
    <row r="195" spans="1:9" s="4" customFormat="1" x14ac:dyDescent="0.2">
      <c r="A195" s="23"/>
      <c r="B195" s="12" t="s">
        <v>1884</v>
      </c>
      <c r="C195" s="12" t="s">
        <v>1890</v>
      </c>
      <c r="D195" s="172" t="s">
        <v>61</v>
      </c>
      <c r="E195" s="172" t="s">
        <v>25</v>
      </c>
      <c r="F195" s="172" t="s">
        <v>25</v>
      </c>
      <c r="G195" s="10" t="s">
        <v>1610</v>
      </c>
      <c r="H195" s="29">
        <v>3.35</v>
      </c>
      <c r="I195" s="21">
        <v>0.55000000000000004</v>
      </c>
    </row>
    <row r="196" spans="1:9" s="4" customFormat="1" x14ac:dyDescent="0.2">
      <c r="A196" s="23"/>
      <c r="B196" s="12" t="s">
        <v>1884</v>
      </c>
      <c r="C196" s="12" t="s">
        <v>1891</v>
      </c>
      <c r="D196" s="172" t="s">
        <v>61</v>
      </c>
      <c r="E196" s="172" t="s">
        <v>25</v>
      </c>
      <c r="F196" s="172" t="s">
        <v>25</v>
      </c>
      <c r="G196" s="10" t="s">
        <v>1610</v>
      </c>
      <c r="H196" s="29">
        <v>3.35</v>
      </c>
      <c r="I196" s="21">
        <v>0.55000000000000004</v>
      </c>
    </row>
    <row r="197" spans="1:9" s="4" customFormat="1" x14ac:dyDescent="0.2">
      <c r="A197" s="23"/>
      <c r="B197" s="12" t="s">
        <v>1884</v>
      </c>
      <c r="C197" s="12" t="s">
        <v>1892</v>
      </c>
      <c r="D197" s="172" t="s">
        <v>61</v>
      </c>
      <c r="E197" s="172" t="s">
        <v>291</v>
      </c>
      <c r="F197" s="172" t="s">
        <v>291</v>
      </c>
      <c r="G197" s="10" t="s">
        <v>1610</v>
      </c>
      <c r="H197" s="29">
        <v>3.35</v>
      </c>
      <c r="I197" s="21">
        <v>0.56000000000000005</v>
      </c>
    </row>
    <row r="198" spans="1:9" s="4" customFormat="1" ht="13.5" customHeight="1" x14ac:dyDescent="0.2">
      <c r="A198" s="23"/>
      <c r="B198" s="12" t="s">
        <v>1884</v>
      </c>
      <c r="C198" s="12" t="s">
        <v>1893</v>
      </c>
      <c r="D198" s="172" t="s">
        <v>61</v>
      </c>
      <c r="E198" s="172" t="s">
        <v>291</v>
      </c>
      <c r="F198" s="172" t="s">
        <v>291</v>
      </c>
      <c r="G198" s="10" t="s">
        <v>1610</v>
      </c>
      <c r="H198" s="29">
        <v>3.35</v>
      </c>
      <c r="I198" s="21">
        <v>0.56000000000000005</v>
      </c>
    </row>
    <row r="199" spans="1:9" s="4" customFormat="1" x14ac:dyDescent="0.2">
      <c r="A199" s="23"/>
      <c r="B199" s="12" t="s">
        <v>1884</v>
      </c>
      <c r="C199" s="12" t="s">
        <v>1894</v>
      </c>
      <c r="D199" s="172" t="s">
        <v>61</v>
      </c>
      <c r="E199" s="172" t="s">
        <v>291</v>
      </c>
      <c r="F199" s="172" t="s">
        <v>291</v>
      </c>
      <c r="G199" s="10" t="s">
        <v>1610</v>
      </c>
      <c r="H199" s="29">
        <v>3.35</v>
      </c>
      <c r="I199" s="21">
        <v>0.56000000000000005</v>
      </c>
    </row>
    <row r="200" spans="1:9" s="4" customFormat="1" x14ac:dyDescent="0.2">
      <c r="A200" s="23"/>
      <c r="B200" s="12" t="s">
        <v>1884</v>
      </c>
      <c r="C200" s="12" t="s">
        <v>1895</v>
      </c>
      <c r="D200" s="172" t="s">
        <v>61</v>
      </c>
      <c r="E200" s="172" t="s">
        <v>291</v>
      </c>
      <c r="F200" s="172" t="s">
        <v>291</v>
      </c>
      <c r="G200" s="10" t="s">
        <v>1610</v>
      </c>
      <c r="H200" s="29">
        <v>3.35</v>
      </c>
      <c r="I200" s="21">
        <v>0.56000000000000005</v>
      </c>
    </row>
    <row r="201" spans="1:9" s="4" customFormat="1" x14ac:dyDescent="0.2">
      <c r="A201" s="23"/>
      <c r="B201" s="12" t="s">
        <v>1884</v>
      </c>
      <c r="C201" s="12" t="s">
        <v>1896</v>
      </c>
      <c r="D201" s="172" t="s">
        <v>61</v>
      </c>
      <c r="E201" s="172" t="s">
        <v>291</v>
      </c>
      <c r="F201" s="172" t="s">
        <v>291</v>
      </c>
      <c r="G201" s="10" t="s">
        <v>1610</v>
      </c>
      <c r="H201" s="29">
        <v>3.35</v>
      </c>
      <c r="I201" s="21">
        <v>0.56000000000000005</v>
      </c>
    </row>
    <row r="202" spans="1:9" s="4" customFormat="1" x14ac:dyDescent="0.2">
      <c r="A202" s="23"/>
      <c r="B202" s="12" t="s">
        <v>1884</v>
      </c>
      <c r="C202" s="12" t="s">
        <v>1897</v>
      </c>
      <c r="D202" s="172" t="s">
        <v>61</v>
      </c>
      <c r="E202" s="172" t="s">
        <v>25</v>
      </c>
      <c r="F202" s="172" t="s">
        <v>25</v>
      </c>
      <c r="G202" s="10" t="s">
        <v>1610</v>
      </c>
      <c r="H202" s="29">
        <v>11.53</v>
      </c>
      <c r="I202" s="21">
        <v>2.29</v>
      </c>
    </row>
    <row r="203" spans="1:9" s="4" customFormat="1" x14ac:dyDescent="0.2">
      <c r="A203" s="23"/>
      <c r="B203" s="12" t="s">
        <v>1884</v>
      </c>
      <c r="C203" s="12" t="s">
        <v>1898</v>
      </c>
      <c r="D203" s="172" t="s">
        <v>61</v>
      </c>
      <c r="E203" s="172" t="s">
        <v>291</v>
      </c>
      <c r="F203" s="172" t="s">
        <v>291</v>
      </c>
      <c r="G203" s="10" t="s">
        <v>1610</v>
      </c>
      <c r="H203" s="29">
        <v>11.53</v>
      </c>
      <c r="I203" s="21">
        <v>2.29</v>
      </c>
    </row>
    <row r="204" spans="1:9" s="4" customFormat="1" x14ac:dyDescent="0.2">
      <c r="A204" s="23"/>
      <c r="B204" s="12" t="s">
        <v>1884</v>
      </c>
      <c r="C204" s="12" t="s">
        <v>1899</v>
      </c>
      <c r="D204" s="172" t="s">
        <v>61</v>
      </c>
      <c r="E204" s="172" t="s">
        <v>25</v>
      </c>
      <c r="F204" s="172" t="s">
        <v>25</v>
      </c>
      <c r="G204" s="10" t="s">
        <v>1610</v>
      </c>
      <c r="H204" s="29">
        <v>11.53</v>
      </c>
      <c r="I204" s="21">
        <v>2.29</v>
      </c>
    </row>
    <row r="205" spans="1:9" s="4" customFormat="1" x14ac:dyDescent="0.2">
      <c r="A205" s="23"/>
      <c r="B205" s="12" t="s">
        <v>1884</v>
      </c>
      <c r="C205" s="12" t="s">
        <v>1900</v>
      </c>
      <c r="D205" s="172" t="s">
        <v>61</v>
      </c>
      <c r="E205" s="172" t="s">
        <v>291</v>
      </c>
      <c r="F205" s="172" t="s">
        <v>291</v>
      </c>
      <c r="G205" s="10" t="s">
        <v>1610</v>
      </c>
      <c r="H205" s="29">
        <v>11.53</v>
      </c>
      <c r="I205" s="21">
        <v>2.29</v>
      </c>
    </row>
    <row r="206" spans="1:9" s="4" customFormat="1" x14ac:dyDescent="0.2">
      <c r="A206" s="23"/>
      <c r="B206" s="12" t="s">
        <v>1884</v>
      </c>
      <c r="C206" s="12" t="s">
        <v>1901</v>
      </c>
      <c r="D206" s="172" t="s">
        <v>61</v>
      </c>
      <c r="E206" s="172" t="s">
        <v>291</v>
      </c>
      <c r="F206" s="172" t="s">
        <v>291</v>
      </c>
      <c r="G206" s="10" t="s">
        <v>1610</v>
      </c>
      <c r="H206" s="29">
        <v>11.53</v>
      </c>
      <c r="I206" s="21">
        <v>2.29</v>
      </c>
    </row>
    <row r="207" spans="1:9" s="4" customFormat="1" x14ac:dyDescent="0.2">
      <c r="A207" s="23"/>
      <c r="B207" s="12" t="s">
        <v>1884</v>
      </c>
      <c r="C207" s="12" t="s">
        <v>1902</v>
      </c>
      <c r="D207" s="172" t="s">
        <v>1903</v>
      </c>
      <c r="E207" s="172" t="s">
        <v>291</v>
      </c>
      <c r="F207" s="172" t="s">
        <v>291</v>
      </c>
      <c r="G207" s="10" t="s">
        <v>1610</v>
      </c>
      <c r="H207" s="29">
        <v>34.51</v>
      </c>
      <c r="I207" s="21">
        <v>11.57</v>
      </c>
    </row>
    <row r="208" spans="1:9" s="4" customFormat="1" x14ac:dyDescent="0.2">
      <c r="A208" s="23"/>
      <c r="B208" s="12" t="s">
        <v>1904</v>
      </c>
      <c r="C208" s="12" t="s">
        <v>1905</v>
      </c>
      <c r="D208" s="172" t="s">
        <v>36</v>
      </c>
      <c r="E208" s="172" t="s">
        <v>14</v>
      </c>
      <c r="F208" s="172" t="s">
        <v>14</v>
      </c>
      <c r="G208" s="10" t="s">
        <v>1610</v>
      </c>
      <c r="H208" s="29">
        <v>23.51</v>
      </c>
      <c r="I208" s="21">
        <v>6.89</v>
      </c>
    </row>
    <row r="209" spans="1:9" s="4" customFormat="1" x14ac:dyDescent="0.2">
      <c r="A209" s="23"/>
      <c r="B209" s="12" t="s">
        <v>1904</v>
      </c>
      <c r="C209" s="12" t="s">
        <v>1906</v>
      </c>
      <c r="D209" s="172" t="s">
        <v>61</v>
      </c>
      <c r="E209" s="172" t="s">
        <v>14</v>
      </c>
      <c r="F209" s="172" t="s">
        <v>14</v>
      </c>
      <c r="G209" s="10" t="s">
        <v>1610</v>
      </c>
      <c r="H209" s="29">
        <v>9.94</v>
      </c>
      <c r="I209" s="21">
        <v>0.94</v>
      </c>
    </row>
    <row r="210" spans="1:9" s="4" customFormat="1" x14ac:dyDescent="0.2">
      <c r="A210" s="23"/>
      <c r="B210" s="12" t="s">
        <v>1907</v>
      </c>
      <c r="C210" s="12" t="s">
        <v>1905</v>
      </c>
      <c r="D210" s="172" t="s">
        <v>36</v>
      </c>
      <c r="E210" s="172" t="s">
        <v>14</v>
      </c>
      <c r="F210" s="172" t="s">
        <v>14</v>
      </c>
      <c r="G210" s="10" t="s">
        <v>1610</v>
      </c>
      <c r="H210" s="29">
        <v>24</v>
      </c>
      <c r="I210" s="21">
        <v>6.49</v>
      </c>
    </row>
    <row r="211" spans="1:9" s="4" customFormat="1" x14ac:dyDescent="0.2">
      <c r="A211" s="23"/>
      <c r="B211" s="12" t="s">
        <v>1907</v>
      </c>
      <c r="C211" s="12" t="s">
        <v>1908</v>
      </c>
      <c r="D211" s="172" t="s">
        <v>36</v>
      </c>
      <c r="E211" s="172" t="s">
        <v>14</v>
      </c>
      <c r="F211" s="172" t="s">
        <v>14</v>
      </c>
      <c r="G211" s="10" t="s">
        <v>1610</v>
      </c>
      <c r="H211" s="29">
        <v>3.2</v>
      </c>
      <c r="I211" s="21">
        <v>0.9</v>
      </c>
    </row>
    <row r="212" spans="1:9" s="4" customFormat="1" x14ac:dyDescent="0.2">
      <c r="A212" s="23"/>
      <c r="B212" s="12" t="s">
        <v>1907</v>
      </c>
      <c r="C212" s="12" t="s">
        <v>1909</v>
      </c>
      <c r="D212" s="172" t="s">
        <v>36</v>
      </c>
      <c r="E212" s="172" t="s">
        <v>14</v>
      </c>
      <c r="F212" s="172" t="s">
        <v>14</v>
      </c>
      <c r="G212" s="10" t="s">
        <v>1610</v>
      </c>
      <c r="H212" s="29">
        <v>2.13</v>
      </c>
      <c r="I212" s="21">
        <v>0.5</v>
      </c>
    </row>
    <row r="213" spans="1:9" s="4" customFormat="1" x14ac:dyDescent="0.2">
      <c r="A213" s="23"/>
      <c r="B213" s="12" t="s">
        <v>1910</v>
      </c>
      <c r="C213" s="12" t="s">
        <v>1911</v>
      </c>
      <c r="D213" s="172" t="s">
        <v>36</v>
      </c>
      <c r="E213" s="172" t="s">
        <v>25</v>
      </c>
      <c r="F213" s="172" t="s">
        <v>25</v>
      </c>
      <c r="G213" s="10" t="s">
        <v>1610</v>
      </c>
      <c r="H213" s="29">
        <v>18.32</v>
      </c>
      <c r="I213" s="21">
        <v>4.59</v>
      </c>
    </row>
    <row r="214" spans="1:9" s="4" customFormat="1" x14ac:dyDescent="0.2">
      <c r="A214" s="23"/>
      <c r="B214" s="12" t="s">
        <v>1910</v>
      </c>
      <c r="C214" s="12" t="s">
        <v>1912</v>
      </c>
      <c r="D214" s="172" t="s">
        <v>36</v>
      </c>
      <c r="E214" s="172" t="s">
        <v>25</v>
      </c>
      <c r="F214" s="172" t="s">
        <v>25</v>
      </c>
      <c r="G214" s="10" t="s">
        <v>1610</v>
      </c>
      <c r="H214" s="29">
        <v>18.32</v>
      </c>
      <c r="I214" s="21">
        <v>4.59</v>
      </c>
    </row>
    <row r="215" spans="1:9" s="4" customFormat="1" x14ac:dyDescent="0.2">
      <c r="A215" s="23"/>
      <c r="B215" s="12" t="s">
        <v>1910</v>
      </c>
      <c r="C215" s="12" t="s">
        <v>1913</v>
      </c>
      <c r="D215" s="172" t="s">
        <v>36</v>
      </c>
      <c r="E215" s="172" t="s">
        <v>25</v>
      </c>
      <c r="F215" s="172" t="s">
        <v>25</v>
      </c>
      <c r="G215" s="10" t="s">
        <v>1610</v>
      </c>
      <c r="H215" s="29">
        <v>1.93</v>
      </c>
      <c r="I215" s="21">
        <v>0.8</v>
      </c>
    </row>
    <row r="216" spans="1:9" s="4" customFormat="1" x14ac:dyDescent="0.2">
      <c r="A216" s="23"/>
      <c r="B216" s="12" t="s">
        <v>1910</v>
      </c>
      <c r="C216" s="12" t="s">
        <v>1914</v>
      </c>
      <c r="D216" s="172" t="s">
        <v>36</v>
      </c>
      <c r="E216" s="172" t="s">
        <v>25</v>
      </c>
      <c r="F216" s="172" t="s">
        <v>25</v>
      </c>
      <c r="G216" s="10" t="s">
        <v>1610</v>
      </c>
      <c r="H216" s="29">
        <v>1.93</v>
      </c>
      <c r="I216" s="21">
        <v>0.8</v>
      </c>
    </row>
    <row r="217" spans="1:9" s="4" customFormat="1" x14ac:dyDescent="0.2">
      <c r="A217" s="23"/>
      <c r="B217" s="12" t="s">
        <v>1910</v>
      </c>
      <c r="C217" s="12" t="s">
        <v>1915</v>
      </c>
      <c r="D217" s="172" t="s">
        <v>36</v>
      </c>
      <c r="E217" s="172" t="s">
        <v>25</v>
      </c>
      <c r="F217" s="172" t="s">
        <v>25</v>
      </c>
      <c r="G217" s="10" t="s">
        <v>1610</v>
      </c>
      <c r="H217" s="29">
        <v>1.93</v>
      </c>
      <c r="I217" s="21">
        <v>0.8</v>
      </c>
    </row>
    <row r="218" spans="1:9" s="4" customFormat="1" x14ac:dyDescent="0.2">
      <c r="A218" s="23"/>
      <c r="B218" s="12" t="s">
        <v>1910</v>
      </c>
      <c r="C218" s="12" t="s">
        <v>1916</v>
      </c>
      <c r="D218" s="172" t="s">
        <v>36</v>
      </c>
      <c r="E218" s="172" t="s">
        <v>25</v>
      </c>
      <c r="F218" s="172" t="s">
        <v>25</v>
      </c>
      <c r="G218" s="10" t="s">
        <v>1610</v>
      </c>
      <c r="H218" s="29">
        <v>1.93</v>
      </c>
      <c r="I218" s="21">
        <v>0.8</v>
      </c>
    </row>
    <row r="219" spans="1:9" s="4" customFormat="1" x14ac:dyDescent="0.2">
      <c r="A219" s="23"/>
      <c r="B219" s="12" t="s">
        <v>1910</v>
      </c>
      <c r="C219" s="12" t="s">
        <v>1917</v>
      </c>
      <c r="D219" s="172" t="s">
        <v>61</v>
      </c>
      <c r="E219" s="172" t="s">
        <v>25</v>
      </c>
      <c r="F219" s="172" t="s">
        <v>25</v>
      </c>
      <c r="G219" s="10" t="s">
        <v>1610</v>
      </c>
      <c r="H219" s="29">
        <v>17.28</v>
      </c>
      <c r="I219" s="21">
        <v>3.43</v>
      </c>
    </row>
    <row r="220" spans="1:9" s="4" customFormat="1" x14ac:dyDescent="0.2">
      <c r="A220" s="23"/>
      <c r="B220" s="12" t="s">
        <v>1910</v>
      </c>
      <c r="C220" s="12" t="s">
        <v>1918</v>
      </c>
      <c r="D220" s="172" t="s">
        <v>61</v>
      </c>
      <c r="E220" s="172" t="s">
        <v>25</v>
      </c>
      <c r="F220" s="172" t="s">
        <v>25</v>
      </c>
      <c r="G220" s="10" t="s">
        <v>1610</v>
      </c>
      <c r="H220" s="29">
        <v>17.29</v>
      </c>
      <c r="I220" s="21">
        <v>3.43</v>
      </c>
    </row>
    <row r="221" spans="1:9" s="4" customFormat="1" x14ac:dyDescent="0.2">
      <c r="A221" s="23"/>
      <c r="B221" s="12" t="s">
        <v>1910</v>
      </c>
      <c r="C221" s="12" t="s">
        <v>1919</v>
      </c>
      <c r="D221" s="172" t="s">
        <v>36</v>
      </c>
      <c r="E221" s="172" t="s">
        <v>25</v>
      </c>
      <c r="F221" s="172" t="s">
        <v>25</v>
      </c>
      <c r="G221" s="10" t="s">
        <v>1610</v>
      </c>
      <c r="H221" s="29">
        <v>1.93</v>
      </c>
      <c r="I221" s="21">
        <v>0.8</v>
      </c>
    </row>
    <row r="222" spans="1:9" s="4" customFormat="1" x14ac:dyDescent="0.2">
      <c r="A222" s="23"/>
      <c r="B222" s="12" t="s">
        <v>1910</v>
      </c>
      <c r="C222" s="12" t="s">
        <v>1920</v>
      </c>
      <c r="D222" s="172" t="s">
        <v>36</v>
      </c>
      <c r="E222" s="172" t="s">
        <v>25</v>
      </c>
      <c r="F222" s="172" t="s">
        <v>25</v>
      </c>
      <c r="G222" s="10" t="s">
        <v>1610</v>
      </c>
      <c r="H222" s="29">
        <v>1.93</v>
      </c>
      <c r="I222" s="21">
        <v>0.8</v>
      </c>
    </row>
    <row r="223" spans="1:9" s="4" customFormat="1" x14ac:dyDescent="0.2">
      <c r="A223" s="23"/>
      <c r="B223" s="12" t="s">
        <v>1910</v>
      </c>
      <c r="C223" s="12" t="s">
        <v>1921</v>
      </c>
      <c r="D223" s="172" t="s">
        <v>36</v>
      </c>
      <c r="E223" s="172" t="s">
        <v>25</v>
      </c>
      <c r="F223" s="172" t="s">
        <v>25</v>
      </c>
      <c r="G223" s="10" t="s">
        <v>1610</v>
      </c>
      <c r="H223" s="29">
        <v>1.93</v>
      </c>
      <c r="I223" s="21">
        <v>0.8</v>
      </c>
    </row>
    <row r="224" spans="1:9" s="4" customFormat="1" x14ac:dyDescent="0.2">
      <c r="A224" s="23"/>
      <c r="B224" s="12" t="s">
        <v>1910</v>
      </c>
      <c r="C224" s="12" t="s">
        <v>1922</v>
      </c>
      <c r="D224" s="172" t="s">
        <v>36</v>
      </c>
      <c r="E224" s="172" t="s">
        <v>25</v>
      </c>
      <c r="F224" s="172" t="s">
        <v>25</v>
      </c>
      <c r="G224" s="10" t="s">
        <v>1610</v>
      </c>
      <c r="H224" s="29">
        <v>1.93</v>
      </c>
      <c r="I224" s="21">
        <v>0.8</v>
      </c>
    </row>
    <row r="225" spans="1:9" s="4" customFormat="1" x14ac:dyDescent="0.2">
      <c r="A225" s="23"/>
      <c r="B225" s="12" t="s">
        <v>1910</v>
      </c>
      <c r="C225" s="12" t="s">
        <v>1923</v>
      </c>
      <c r="D225" s="172" t="s">
        <v>36</v>
      </c>
      <c r="E225" s="172" t="s">
        <v>25</v>
      </c>
      <c r="F225" s="172" t="s">
        <v>25</v>
      </c>
      <c r="G225" s="10" t="s">
        <v>1610</v>
      </c>
      <c r="H225" s="29">
        <v>1.93</v>
      </c>
      <c r="I225" s="21">
        <v>0.8</v>
      </c>
    </row>
    <row r="226" spans="1:9" s="4" customFormat="1" x14ac:dyDescent="0.2">
      <c r="A226" s="23"/>
      <c r="B226" s="12" t="s">
        <v>1910</v>
      </c>
      <c r="C226" s="12" t="s">
        <v>1924</v>
      </c>
      <c r="D226" s="172" t="s">
        <v>36</v>
      </c>
      <c r="E226" s="172" t="s">
        <v>25</v>
      </c>
      <c r="F226" s="172" t="s">
        <v>25</v>
      </c>
      <c r="G226" s="10" t="s">
        <v>1610</v>
      </c>
      <c r="H226" s="29">
        <v>1.93</v>
      </c>
      <c r="I226" s="21">
        <v>0.8</v>
      </c>
    </row>
    <row r="227" spans="1:9" s="4" customFormat="1" ht="25.5" x14ac:dyDescent="0.2">
      <c r="A227" s="23"/>
      <c r="B227" s="12" t="s">
        <v>1925</v>
      </c>
      <c r="C227" s="12" t="s">
        <v>1926</v>
      </c>
      <c r="D227" s="172" t="s">
        <v>36</v>
      </c>
      <c r="E227" s="172" t="s">
        <v>14</v>
      </c>
      <c r="F227" s="172" t="s">
        <v>14</v>
      </c>
      <c r="G227" s="10" t="s">
        <v>1610</v>
      </c>
      <c r="H227" s="29">
        <v>40.07</v>
      </c>
      <c r="I227" s="21">
        <v>20.39</v>
      </c>
    </row>
    <row r="228" spans="1:9" s="4" customFormat="1" x14ac:dyDescent="0.2">
      <c r="A228" s="23"/>
      <c r="B228" s="12" t="s">
        <v>1925</v>
      </c>
      <c r="C228" s="12" t="s">
        <v>1927</v>
      </c>
      <c r="D228" s="172" t="s">
        <v>36</v>
      </c>
      <c r="E228" s="172" t="s">
        <v>14</v>
      </c>
      <c r="F228" s="172" t="s">
        <v>14</v>
      </c>
      <c r="G228" s="10" t="s">
        <v>1610</v>
      </c>
      <c r="H228" s="29">
        <v>4.2</v>
      </c>
      <c r="I228" s="21">
        <v>0.8</v>
      </c>
    </row>
    <row r="229" spans="1:9" s="4" customFormat="1" x14ac:dyDescent="0.2">
      <c r="A229" s="23"/>
      <c r="B229" s="12" t="s">
        <v>1925</v>
      </c>
      <c r="C229" s="12" t="s">
        <v>1928</v>
      </c>
      <c r="D229" s="172" t="s">
        <v>61</v>
      </c>
      <c r="E229" s="172" t="s">
        <v>14</v>
      </c>
      <c r="F229" s="172" t="s">
        <v>14</v>
      </c>
      <c r="G229" s="10" t="s">
        <v>1610</v>
      </c>
      <c r="H229" s="29">
        <v>30.38</v>
      </c>
      <c r="I229" s="21">
        <v>3.26</v>
      </c>
    </row>
    <row r="230" spans="1:9" s="4" customFormat="1" x14ac:dyDescent="0.2">
      <c r="A230" s="23"/>
      <c r="B230" s="12" t="s">
        <v>1925</v>
      </c>
      <c r="C230" s="12" t="s">
        <v>1929</v>
      </c>
      <c r="D230" s="172" t="s">
        <v>61</v>
      </c>
      <c r="E230" s="172" t="s">
        <v>14</v>
      </c>
      <c r="F230" s="172" t="s">
        <v>14</v>
      </c>
      <c r="G230" s="10" t="s">
        <v>1610</v>
      </c>
      <c r="H230" s="29">
        <v>6</v>
      </c>
      <c r="I230" s="21">
        <v>0.2</v>
      </c>
    </row>
    <row r="231" spans="1:9" s="4" customFormat="1" x14ac:dyDescent="0.2">
      <c r="A231" s="23"/>
      <c r="B231" s="12" t="s">
        <v>1925</v>
      </c>
      <c r="C231" s="12" t="s">
        <v>1930</v>
      </c>
      <c r="D231" s="172" t="s">
        <v>61</v>
      </c>
      <c r="E231" s="172" t="s">
        <v>14</v>
      </c>
      <c r="F231" s="172" t="s">
        <v>14</v>
      </c>
      <c r="G231" s="10" t="s">
        <v>1610</v>
      </c>
      <c r="H231" s="29">
        <v>6</v>
      </c>
      <c r="I231" s="21">
        <v>0.2</v>
      </c>
    </row>
    <row r="232" spans="1:9" s="4" customFormat="1" x14ac:dyDescent="0.2">
      <c r="A232" s="23"/>
      <c r="B232" s="12" t="s">
        <v>1925</v>
      </c>
      <c r="C232" s="12" t="s">
        <v>1931</v>
      </c>
      <c r="D232" s="172" t="s">
        <v>61</v>
      </c>
      <c r="E232" s="172" t="s">
        <v>14</v>
      </c>
      <c r="F232" s="172" t="s">
        <v>14</v>
      </c>
      <c r="G232" s="10" t="s">
        <v>1610</v>
      </c>
      <c r="H232" s="29">
        <v>6</v>
      </c>
      <c r="I232" s="21">
        <v>0.2</v>
      </c>
    </row>
    <row r="233" spans="1:9" s="4" customFormat="1" x14ac:dyDescent="0.2">
      <c r="A233" s="23"/>
      <c r="B233" s="12" t="s">
        <v>1925</v>
      </c>
      <c r="C233" s="12" t="s">
        <v>1932</v>
      </c>
      <c r="D233" s="172" t="s">
        <v>61</v>
      </c>
      <c r="E233" s="172" t="s">
        <v>14</v>
      </c>
      <c r="F233" s="172" t="s">
        <v>14</v>
      </c>
      <c r="G233" s="10" t="s">
        <v>1610</v>
      </c>
      <c r="H233" s="29">
        <v>7</v>
      </c>
      <c r="I233" s="21">
        <v>0.6</v>
      </c>
    </row>
    <row r="234" spans="1:9" s="4" customFormat="1" x14ac:dyDescent="0.2">
      <c r="A234" s="23"/>
      <c r="B234" s="12" t="s">
        <v>1925</v>
      </c>
      <c r="C234" s="12" t="s">
        <v>1933</v>
      </c>
      <c r="D234" s="172" t="s">
        <v>36</v>
      </c>
      <c r="E234" s="172" t="s">
        <v>14</v>
      </c>
      <c r="F234" s="172" t="s">
        <v>14</v>
      </c>
      <c r="G234" s="10" t="s">
        <v>1610</v>
      </c>
      <c r="H234" s="29">
        <v>7.6</v>
      </c>
      <c r="I234" s="21">
        <v>6.5</v>
      </c>
    </row>
    <row r="235" spans="1:9" s="4" customFormat="1" x14ac:dyDescent="0.2">
      <c r="A235" s="23"/>
      <c r="B235" s="12" t="s">
        <v>1925</v>
      </c>
      <c r="C235" s="12" t="s">
        <v>1934</v>
      </c>
      <c r="D235" s="172" t="s">
        <v>36</v>
      </c>
      <c r="E235" s="172" t="s">
        <v>14</v>
      </c>
      <c r="F235" s="172" t="s">
        <v>14</v>
      </c>
      <c r="G235" s="10" t="s">
        <v>1610</v>
      </c>
      <c r="H235" s="29">
        <v>2.6</v>
      </c>
      <c r="I235" s="21">
        <v>0.8</v>
      </c>
    </row>
    <row r="236" spans="1:9" s="4" customFormat="1" x14ac:dyDescent="0.2">
      <c r="A236" s="23"/>
      <c r="B236" s="12" t="s">
        <v>1925</v>
      </c>
      <c r="C236" s="12" t="s">
        <v>1935</v>
      </c>
      <c r="D236" s="172" t="s">
        <v>36</v>
      </c>
      <c r="E236" s="172" t="s">
        <v>14</v>
      </c>
      <c r="F236" s="172" t="s">
        <v>14</v>
      </c>
      <c r="G236" s="10" t="s">
        <v>1610</v>
      </c>
      <c r="H236" s="29">
        <v>2.6</v>
      </c>
      <c r="I236" s="21">
        <v>0.8</v>
      </c>
    </row>
    <row r="237" spans="1:9" s="4" customFormat="1" x14ac:dyDescent="0.2">
      <c r="A237" s="23"/>
      <c r="B237" s="12" t="s">
        <v>1925</v>
      </c>
      <c r="C237" s="12" t="s">
        <v>1936</v>
      </c>
      <c r="D237" s="172" t="s">
        <v>61</v>
      </c>
      <c r="E237" s="172" t="s">
        <v>14</v>
      </c>
      <c r="F237" s="172" t="s">
        <v>14</v>
      </c>
      <c r="G237" s="10" t="s">
        <v>1610</v>
      </c>
      <c r="H237" s="29">
        <v>6</v>
      </c>
      <c r="I237" s="21">
        <v>0.4</v>
      </c>
    </row>
    <row r="238" spans="1:9" s="4" customFormat="1" x14ac:dyDescent="0.2">
      <c r="A238" s="23"/>
      <c r="B238" s="12" t="s">
        <v>1925</v>
      </c>
      <c r="C238" s="12" t="s">
        <v>1937</v>
      </c>
      <c r="D238" s="172" t="s">
        <v>36</v>
      </c>
      <c r="E238" s="172" t="s">
        <v>14</v>
      </c>
      <c r="F238" s="172" t="s">
        <v>14</v>
      </c>
      <c r="G238" s="10" t="s">
        <v>1610</v>
      </c>
      <c r="H238" s="29">
        <v>2.6</v>
      </c>
      <c r="I238" s="21">
        <v>0.8</v>
      </c>
    </row>
    <row r="239" spans="1:9" s="4" customFormat="1" x14ac:dyDescent="0.2">
      <c r="A239" s="23"/>
      <c r="B239" s="12" t="s">
        <v>1925</v>
      </c>
      <c r="C239" s="12" t="s">
        <v>1938</v>
      </c>
      <c r="D239" s="172" t="s">
        <v>36</v>
      </c>
      <c r="E239" s="172" t="s">
        <v>14</v>
      </c>
      <c r="F239" s="172" t="s">
        <v>14</v>
      </c>
      <c r="G239" s="10" t="s">
        <v>1610</v>
      </c>
      <c r="H239" s="29">
        <v>2.6</v>
      </c>
      <c r="I239" s="21">
        <v>0.8</v>
      </c>
    </row>
    <row r="240" spans="1:9" s="4" customFormat="1" x14ac:dyDescent="0.2">
      <c r="A240" s="23"/>
      <c r="B240" s="12" t="s">
        <v>1925</v>
      </c>
      <c r="C240" s="12" t="s">
        <v>1939</v>
      </c>
      <c r="D240" s="172" t="s">
        <v>36</v>
      </c>
      <c r="E240" s="172" t="s">
        <v>14</v>
      </c>
      <c r="F240" s="172" t="s">
        <v>14</v>
      </c>
      <c r="G240" s="10" t="s">
        <v>1610</v>
      </c>
      <c r="H240" s="29">
        <v>2.6</v>
      </c>
      <c r="I240" s="21">
        <v>0.8</v>
      </c>
    </row>
    <row r="241" spans="1:9" s="4" customFormat="1" x14ac:dyDescent="0.2">
      <c r="A241" s="23"/>
      <c r="B241" s="12" t="s">
        <v>1940</v>
      </c>
      <c r="C241" s="12" t="s">
        <v>1941</v>
      </c>
      <c r="D241" s="172" t="s">
        <v>61</v>
      </c>
      <c r="E241" s="172" t="s">
        <v>291</v>
      </c>
      <c r="F241" s="172" t="s">
        <v>291</v>
      </c>
      <c r="G241" s="10" t="s">
        <v>1610</v>
      </c>
      <c r="H241" s="29">
        <v>6.42</v>
      </c>
      <c r="I241" s="21">
        <v>1.1399999999999999</v>
      </c>
    </row>
    <row r="242" spans="1:9" s="4" customFormat="1" x14ac:dyDescent="0.2">
      <c r="A242" s="23"/>
      <c r="B242" s="12" t="s">
        <v>1940</v>
      </c>
      <c r="C242" s="12" t="s">
        <v>1942</v>
      </c>
      <c r="D242" s="172" t="s">
        <v>61</v>
      </c>
      <c r="E242" s="172" t="s">
        <v>291</v>
      </c>
      <c r="F242" s="172" t="s">
        <v>291</v>
      </c>
      <c r="G242" s="10" t="s">
        <v>1610</v>
      </c>
      <c r="H242" s="29">
        <v>6.42</v>
      </c>
      <c r="I242" s="21">
        <v>1.1399999999999999</v>
      </c>
    </row>
    <row r="243" spans="1:9" s="4" customFormat="1" x14ac:dyDescent="0.2">
      <c r="A243" s="23"/>
      <c r="B243" s="12" t="s">
        <v>1940</v>
      </c>
      <c r="C243" s="12" t="s">
        <v>1943</v>
      </c>
      <c r="D243" s="172" t="s">
        <v>61</v>
      </c>
      <c r="E243" s="172" t="s">
        <v>291</v>
      </c>
      <c r="F243" s="172" t="s">
        <v>291</v>
      </c>
      <c r="G243" s="10" t="s">
        <v>1610</v>
      </c>
      <c r="H243" s="29">
        <v>6.42</v>
      </c>
      <c r="I243" s="21">
        <v>1.1399999999999999</v>
      </c>
    </row>
    <row r="244" spans="1:9" s="4" customFormat="1" x14ac:dyDescent="0.2">
      <c r="A244" s="23"/>
      <c r="B244" s="12" t="s">
        <v>1940</v>
      </c>
      <c r="C244" s="12" t="s">
        <v>1944</v>
      </c>
      <c r="D244" s="172" t="s">
        <v>61</v>
      </c>
      <c r="E244" s="172" t="s">
        <v>291</v>
      </c>
      <c r="F244" s="172" t="s">
        <v>291</v>
      </c>
      <c r="G244" s="10" t="s">
        <v>1610</v>
      </c>
      <c r="H244" s="29">
        <v>6.42</v>
      </c>
      <c r="I244" s="21">
        <v>1.1299999999999999</v>
      </c>
    </row>
    <row r="245" spans="1:9" s="4" customFormat="1" x14ac:dyDescent="0.2">
      <c r="A245" s="23"/>
      <c r="B245" s="12" t="s">
        <v>1940</v>
      </c>
      <c r="C245" s="12" t="s">
        <v>1945</v>
      </c>
      <c r="D245" s="172" t="s">
        <v>61</v>
      </c>
      <c r="E245" s="172" t="s">
        <v>291</v>
      </c>
      <c r="F245" s="172" t="s">
        <v>291</v>
      </c>
      <c r="G245" s="10" t="s">
        <v>1610</v>
      </c>
      <c r="H245" s="29">
        <v>15.18</v>
      </c>
      <c r="I245" s="21">
        <v>2</v>
      </c>
    </row>
    <row r="246" spans="1:9" s="4" customFormat="1" x14ac:dyDescent="0.2">
      <c r="A246" s="23"/>
      <c r="B246" s="12" t="s">
        <v>1940</v>
      </c>
      <c r="C246" s="12" t="s">
        <v>1946</v>
      </c>
      <c r="D246" s="172" t="s">
        <v>61</v>
      </c>
      <c r="E246" s="172" t="s">
        <v>291</v>
      </c>
      <c r="F246" s="172" t="s">
        <v>291</v>
      </c>
      <c r="G246" s="10" t="s">
        <v>1610</v>
      </c>
      <c r="H246" s="29">
        <v>15.18</v>
      </c>
      <c r="I246" s="21">
        <v>2</v>
      </c>
    </row>
    <row r="247" spans="1:9" s="4" customFormat="1" ht="25.5" x14ac:dyDescent="0.2">
      <c r="A247" s="23"/>
      <c r="B247" s="12" t="s">
        <v>1940</v>
      </c>
      <c r="C247" s="12" t="s">
        <v>1947</v>
      </c>
      <c r="D247" s="172" t="s">
        <v>61</v>
      </c>
      <c r="E247" s="172" t="s">
        <v>291</v>
      </c>
      <c r="F247" s="172" t="s">
        <v>291</v>
      </c>
      <c r="G247" s="10" t="s">
        <v>1610</v>
      </c>
      <c r="H247" s="29">
        <v>15.17</v>
      </c>
      <c r="I247" s="21">
        <v>2</v>
      </c>
    </row>
    <row r="248" spans="1:9" s="4" customFormat="1" x14ac:dyDescent="0.2">
      <c r="A248" s="23"/>
      <c r="B248" s="12" t="s">
        <v>1940</v>
      </c>
      <c r="C248" s="12" t="s">
        <v>1948</v>
      </c>
      <c r="D248" s="172" t="s">
        <v>36</v>
      </c>
      <c r="E248" s="172" t="s">
        <v>291</v>
      </c>
      <c r="F248" s="172" t="s">
        <v>291</v>
      </c>
      <c r="G248" s="10" t="s">
        <v>1610</v>
      </c>
      <c r="H248" s="29">
        <v>22.46</v>
      </c>
      <c r="I248" s="21">
        <v>3.14</v>
      </c>
    </row>
    <row r="249" spans="1:9" s="4" customFormat="1" x14ac:dyDescent="0.2">
      <c r="A249" s="23"/>
      <c r="B249" s="12" t="s">
        <v>1940</v>
      </c>
      <c r="C249" s="12" t="s">
        <v>1949</v>
      </c>
      <c r="D249" s="172" t="s">
        <v>61</v>
      </c>
      <c r="E249" s="172" t="s">
        <v>14</v>
      </c>
      <c r="F249" s="172" t="s">
        <v>14</v>
      </c>
      <c r="G249" s="10" t="s">
        <v>1610</v>
      </c>
      <c r="H249" s="29">
        <v>8.5</v>
      </c>
      <c r="I249" s="21">
        <v>0.94</v>
      </c>
    </row>
    <row r="250" spans="1:9" s="4" customFormat="1" x14ac:dyDescent="0.2">
      <c r="A250" s="23"/>
      <c r="B250" s="12" t="s">
        <v>1940</v>
      </c>
      <c r="C250" s="12" t="s">
        <v>1950</v>
      </c>
      <c r="D250" s="172" t="s">
        <v>61</v>
      </c>
      <c r="E250" s="172" t="s">
        <v>14</v>
      </c>
      <c r="F250" s="172" t="s">
        <v>14</v>
      </c>
      <c r="G250" s="10" t="s">
        <v>1610</v>
      </c>
      <c r="H250" s="29">
        <v>8.5</v>
      </c>
      <c r="I250" s="21">
        <v>0.94</v>
      </c>
    </row>
    <row r="251" spans="1:9" s="4" customFormat="1" x14ac:dyDescent="0.2">
      <c r="A251" s="23"/>
      <c r="B251" s="12" t="s">
        <v>1940</v>
      </c>
      <c r="C251" s="12" t="s">
        <v>1951</v>
      </c>
      <c r="D251" s="172" t="s">
        <v>61</v>
      </c>
      <c r="E251" s="172" t="s">
        <v>14</v>
      </c>
      <c r="F251" s="172" t="s">
        <v>14</v>
      </c>
      <c r="G251" s="10" t="s">
        <v>1610</v>
      </c>
      <c r="H251" s="29">
        <v>8.5</v>
      </c>
      <c r="I251" s="21">
        <v>0.94</v>
      </c>
    </row>
    <row r="252" spans="1:9" s="4" customFormat="1" x14ac:dyDescent="0.2">
      <c r="A252" s="23"/>
      <c r="B252" s="12" t="s">
        <v>1940</v>
      </c>
      <c r="C252" s="12" t="s">
        <v>1952</v>
      </c>
      <c r="D252" s="172" t="s">
        <v>61</v>
      </c>
      <c r="E252" s="172" t="s">
        <v>14</v>
      </c>
      <c r="F252" s="172" t="s">
        <v>14</v>
      </c>
      <c r="G252" s="10" t="s">
        <v>1610</v>
      </c>
      <c r="H252" s="29">
        <v>8.5</v>
      </c>
      <c r="I252" s="21">
        <v>0.94</v>
      </c>
    </row>
    <row r="253" spans="1:9" s="4" customFormat="1" x14ac:dyDescent="0.2">
      <c r="A253" s="23"/>
      <c r="B253" s="12" t="s">
        <v>1940</v>
      </c>
      <c r="C253" s="12" t="s">
        <v>1953</v>
      </c>
      <c r="D253" s="172" t="s">
        <v>61</v>
      </c>
      <c r="E253" s="172" t="s">
        <v>14</v>
      </c>
      <c r="F253" s="172" t="s">
        <v>14</v>
      </c>
      <c r="G253" s="10" t="s">
        <v>1610</v>
      </c>
      <c r="H253" s="29">
        <v>12.09</v>
      </c>
      <c r="I253" s="21">
        <v>1.95</v>
      </c>
    </row>
    <row r="254" spans="1:9" s="4" customFormat="1" x14ac:dyDescent="0.2">
      <c r="A254" s="23"/>
      <c r="B254" s="12" t="s">
        <v>1940</v>
      </c>
      <c r="C254" s="12" t="s">
        <v>1954</v>
      </c>
      <c r="D254" s="172" t="s">
        <v>61</v>
      </c>
      <c r="E254" s="172" t="s">
        <v>14</v>
      </c>
      <c r="F254" s="172" t="s">
        <v>14</v>
      </c>
      <c r="G254" s="10" t="s">
        <v>1610</v>
      </c>
      <c r="H254" s="29">
        <v>12.09</v>
      </c>
      <c r="I254" s="21">
        <v>1.95</v>
      </c>
    </row>
    <row r="255" spans="1:9" s="4" customFormat="1" ht="25.5" x14ac:dyDescent="0.2">
      <c r="A255" s="23"/>
      <c r="B255" s="12" t="s">
        <v>1940</v>
      </c>
      <c r="C255" s="12" t="s">
        <v>1955</v>
      </c>
      <c r="D255" s="172" t="s">
        <v>61</v>
      </c>
      <c r="E255" s="172" t="s">
        <v>14</v>
      </c>
      <c r="F255" s="172" t="s">
        <v>14</v>
      </c>
      <c r="G255" s="10" t="s">
        <v>1610</v>
      </c>
      <c r="H255" s="29">
        <v>12.08</v>
      </c>
      <c r="I255" s="21">
        <v>1.95</v>
      </c>
    </row>
    <row r="256" spans="1:9" s="4" customFormat="1" x14ac:dyDescent="0.2">
      <c r="A256" s="23"/>
      <c r="B256" s="12" t="s">
        <v>1940</v>
      </c>
      <c r="C256" s="12" t="s">
        <v>1956</v>
      </c>
      <c r="D256" s="172" t="s">
        <v>36</v>
      </c>
      <c r="E256" s="172" t="s">
        <v>14</v>
      </c>
      <c r="F256" s="172" t="s">
        <v>14</v>
      </c>
      <c r="G256" s="10" t="s">
        <v>1610</v>
      </c>
      <c r="H256" s="29">
        <v>24.85</v>
      </c>
      <c r="I256" s="21">
        <v>5.52</v>
      </c>
    </row>
    <row r="257" spans="1:9" s="4" customFormat="1" ht="12.75" customHeight="1" x14ac:dyDescent="0.2">
      <c r="A257" s="23"/>
      <c r="B257" s="12" t="s">
        <v>1957</v>
      </c>
      <c r="C257" s="12" t="s">
        <v>1958</v>
      </c>
      <c r="D257" s="172" t="s">
        <v>36</v>
      </c>
      <c r="E257" s="172" t="s">
        <v>14</v>
      </c>
      <c r="F257" s="172" t="s">
        <v>14</v>
      </c>
      <c r="G257" s="10" t="s">
        <v>1610</v>
      </c>
      <c r="H257" s="29">
        <v>32.32</v>
      </c>
      <c r="I257" s="21">
        <v>4.59</v>
      </c>
    </row>
    <row r="258" spans="1:9" s="4" customFormat="1" ht="25.5" x14ac:dyDescent="0.2">
      <c r="A258" s="23"/>
      <c r="B258" s="12" t="s">
        <v>1957</v>
      </c>
      <c r="C258" s="12" t="s">
        <v>1959</v>
      </c>
      <c r="D258" s="172" t="s">
        <v>36</v>
      </c>
      <c r="E258" s="172" t="s">
        <v>14</v>
      </c>
      <c r="F258" s="172" t="s">
        <v>14</v>
      </c>
      <c r="G258" s="10" t="s">
        <v>1610</v>
      </c>
      <c r="H258" s="29">
        <v>43.36</v>
      </c>
      <c r="I258" s="21">
        <v>41.7</v>
      </c>
    </row>
    <row r="259" spans="1:9" s="4" customFormat="1" x14ac:dyDescent="0.2">
      <c r="A259" s="23"/>
      <c r="B259" s="12" t="s">
        <v>1957</v>
      </c>
      <c r="C259" s="12" t="s">
        <v>1960</v>
      </c>
      <c r="D259" s="172" t="s">
        <v>36</v>
      </c>
      <c r="E259" s="172" t="s">
        <v>14</v>
      </c>
      <c r="F259" s="172" t="s">
        <v>14</v>
      </c>
      <c r="G259" s="10" t="s">
        <v>1610</v>
      </c>
      <c r="H259" s="29">
        <v>7.19</v>
      </c>
      <c r="I259" s="21">
        <v>3.56</v>
      </c>
    </row>
    <row r="260" spans="1:9" s="4" customFormat="1" x14ac:dyDescent="0.2">
      <c r="A260" s="23"/>
      <c r="B260" s="12" t="s">
        <v>1957</v>
      </c>
      <c r="C260" s="12" t="s">
        <v>1961</v>
      </c>
      <c r="D260" s="172" t="s">
        <v>61</v>
      </c>
      <c r="E260" s="172" t="s">
        <v>14</v>
      </c>
      <c r="F260" s="172" t="s">
        <v>14</v>
      </c>
      <c r="G260" s="10" t="s">
        <v>1610</v>
      </c>
      <c r="H260" s="29">
        <v>103</v>
      </c>
      <c r="I260" s="21">
        <v>69.98</v>
      </c>
    </row>
    <row r="261" spans="1:9" s="4" customFormat="1" x14ac:dyDescent="0.2">
      <c r="A261" s="23"/>
      <c r="B261" s="12" t="s">
        <v>1957</v>
      </c>
      <c r="C261" s="12" t="s">
        <v>1962</v>
      </c>
      <c r="D261" s="172" t="s">
        <v>61</v>
      </c>
      <c r="E261" s="172" t="s">
        <v>14</v>
      </c>
      <c r="F261" s="172" t="s">
        <v>14</v>
      </c>
      <c r="G261" s="10" t="s">
        <v>1610</v>
      </c>
      <c r="H261" s="29">
        <v>42.47</v>
      </c>
      <c r="I261" s="21">
        <v>41.7</v>
      </c>
    </row>
    <row r="262" spans="1:9" s="4" customFormat="1" x14ac:dyDescent="0.2">
      <c r="A262" s="23"/>
      <c r="B262" s="12" t="s">
        <v>1957</v>
      </c>
      <c r="C262" s="12" t="s">
        <v>1963</v>
      </c>
      <c r="D262" s="172" t="s">
        <v>61</v>
      </c>
      <c r="E262" s="172" t="s">
        <v>291</v>
      </c>
      <c r="F262" s="172" t="s">
        <v>291</v>
      </c>
      <c r="G262" s="10" t="s">
        <v>1610</v>
      </c>
      <c r="H262" s="29">
        <v>8.3000000000000007</v>
      </c>
      <c r="I262" s="21">
        <v>1.05</v>
      </c>
    </row>
    <row r="263" spans="1:9" s="4" customFormat="1" x14ac:dyDescent="0.2">
      <c r="A263" s="23"/>
      <c r="B263" s="12" t="s">
        <v>1957</v>
      </c>
      <c r="C263" s="12" t="s">
        <v>1964</v>
      </c>
      <c r="D263" s="172" t="s">
        <v>61</v>
      </c>
      <c r="E263" s="172" t="s">
        <v>14</v>
      </c>
      <c r="F263" s="172" t="s">
        <v>14</v>
      </c>
      <c r="G263" s="10" t="s">
        <v>1610</v>
      </c>
      <c r="H263" s="29">
        <v>11.21</v>
      </c>
      <c r="I263" s="21">
        <v>3.5</v>
      </c>
    </row>
    <row r="264" spans="1:9" s="4" customFormat="1" x14ac:dyDescent="0.2">
      <c r="A264" s="23"/>
      <c r="B264" s="12" t="s">
        <v>1957</v>
      </c>
      <c r="C264" s="12" t="s">
        <v>1965</v>
      </c>
      <c r="D264" s="172" t="s">
        <v>61</v>
      </c>
      <c r="E264" s="172" t="s">
        <v>14</v>
      </c>
      <c r="F264" s="172" t="s">
        <v>14</v>
      </c>
      <c r="G264" s="10" t="s">
        <v>1610</v>
      </c>
      <c r="H264" s="29">
        <v>11.21</v>
      </c>
      <c r="I264" s="21">
        <v>3.5</v>
      </c>
    </row>
    <row r="265" spans="1:9" s="4" customFormat="1" x14ac:dyDescent="0.2">
      <c r="A265" s="23"/>
      <c r="B265" s="12" t="s">
        <v>1957</v>
      </c>
      <c r="C265" s="12" t="s">
        <v>1966</v>
      </c>
      <c r="D265" s="172" t="s">
        <v>61</v>
      </c>
      <c r="E265" s="172" t="s">
        <v>14</v>
      </c>
      <c r="F265" s="172" t="s">
        <v>14</v>
      </c>
      <c r="G265" s="10" t="s">
        <v>1610</v>
      </c>
      <c r="H265" s="29">
        <v>24.75</v>
      </c>
      <c r="I265" s="21">
        <v>23.49</v>
      </c>
    </row>
    <row r="266" spans="1:9" s="4" customFormat="1" x14ac:dyDescent="0.2">
      <c r="A266" s="23"/>
      <c r="B266" s="12" t="s">
        <v>1957</v>
      </c>
      <c r="C266" s="12" t="s">
        <v>1967</v>
      </c>
      <c r="D266" s="172" t="s">
        <v>61</v>
      </c>
      <c r="E266" s="172" t="s">
        <v>291</v>
      </c>
      <c r="F266" s="172" t="s">
        <v>291</v>
      </c>
      <c r="G266" s="10" t="s">
        <v>1610</v>
      </c>
      <c r="H266" s="29">
        <v>8.3000000000000007</v>
      </c>
      <c r="I266" s="21">
        <v>1.05</v>
      </c>
    </row>
    <row r="267" spans="1:9" s="4" customFormat="1" ht="12.75" customHeight="1" x14ac:dyDescent="0.2">
      <c r="A267" s="23"/>
      <c r="B267" s="12" t="s">
        <v>1957</v>
      </c>
      <c r="C267" s="12" t="s">
        <v>1968</v>
      </c>
      <c r="D267" s="172" t="s">
        <v>61</v>
      </c>
      <c r="E267" s="172" t="s">
        <v>291</v>
      </c>
      <c r="F267" s="172" t="s">
        <v>291</v>
      </c>
      <c r="G267" s="10" t="s">
        <v>1610</v>
      </c>
      <c r="H267" s="29">
        <v>8.3000000000000007</v>
      </c>
      <c r="I267" s="21">
        <v>1.05</v>
      </c>
    </row>
    <row r="268" spans="1:9" s="4" customFormat="1" x14ac:dyDescent="0.2">
      <c r="A268" s="23"/>
      <c r="B268" s="12" t="s">
        <v>1957</v>
      </c>
      <c r="C268" s="12" t="s">
        <v>1969</v>
      </c>
      <c r="D268" s="172" t="s">
        <v>61</v>
      </c>
      <c r="E268" s="172" t="s">
        <v>291</v>
      </c>
      <c r="F268" s="172" t="s">
        <v>291</v>
      </c>
      <c r="G268" s="10" t="s">
        <v>1610</v>
      </c>
      <c r="H268" s="29">
        <v>8.3000000000000007</v>
      </c>
      <c r="I268" s="21">
        <v>1.05</v>
      </c>
    </row>
    <row r="269" spans="1:9" s="4" customFormat="1" x14ac:dyDescent="0.2">
      <c r="A269" s="23"/>
      <c r="B269" s="12" t="s">
        <v>1957</v>
      </c>
      <c r="C269" s="12" t="s">
        <v>1970</v>
      </c>
      <c r="D269" s="172" t="s">
        <v>61</v>
      </c>
      <c r="E269" s="172" t="s">
        <v>291</v>
      </c>
      <c r="F269" s="172" t="s">
        <v>291</v>
      </c>
      <c r="G269" s="10" t="s">
        <v>1610</v>
      </c>
      <c r="H269" s="29">
        <v>8.3000000000000007</v>
      </c>
      <c r="I269" s="21">
        <v>1.05</v>
      </c>
    </row>
    <row r="270" spans="1:9" s="4" customFormat="1" x14ac:dyDescent="0.2">
      <c r="A270" s="23"/>
      <c r="B270" s="12" t="s">
        <v>1957</v>
      </c>
      <c r="C270" s="12" t="s">
        <v>1971</v>
      </c>
      <c r="D270" s="172" t="s">
        <v>61</v>
      </c>
      <c r="E270" s="172" t="s">
        <v>291</v>
      </c>
      <c r="F270" s="172" t="s">
        <v>291</v>
      </c>
      <c r="G270" s="10" t="s">
        <v>1610</v>
      </c>
      <c r="H270" s="29">
        <v>8.3000000000000007</v>
      </c>
      <c r="I270" s="21">
        <v>1.05</v>
      </c>
    </row>
    <row r="271" spans="1:9" s="4" customFormat="1" x14ac:dyDescent="0.2">
      <c r="A271" s="23"/>
      <c r="B271" s="12" t="s">
        <v>1957</v>
      </c>
      <c r="C271" s="12" t="s">
        <v>1972</v>
      </c>
      <c r="D271" s="172" t="s">
        <v>61</v>
      </c>
      <c r="E271" s="172" t="s">
        <v>291</v>
      </c>
      <c r="F271" s="172" t="s">
        <v>291</v>
      </c>
      <c r="G271" s="10" t="s">
        <v>1610</v>
      </c>
      <c r="H271" s="29">
        <v>8.3000000000000007</v>
      </c>
      <c r="I271" s="21">
        <v>1.05</v>
      </c>
    </row>
    <row r="272" spans="1:9" s="4" customFormat="1" x14ac:dyDescent="0.2">
      <c r="A272" s="23"/>
      <c r="B272" s="12" t="s">
        <v>1957</v>
      </c>
      <c r="C272" s="12" t="s">
        <v>1973</v>
      </c>
      <c r="D272" s="172" t="s">
        <v>61</v>
      </c>
      <c r="E272" s="172" t="s">
        <v>291</v>
      </c>
      <c r="F272" s="172" t="s">
        <v>291</v>
      </c>
      <c r="G272" s="10" t="s">
        <v>1610</v>
      </c>
      <c r="H272" s="29">
        <v>8.3000000000000007</v>
      </c>
      <c r="I272" s="21">
        <v>1.05</v>
      </c>
    </row>
    <row r="273" spans="1:9" s="4" customFormat="1" x14ac:dyDescent="0.2">
      <c r="A273" s="23"/>
      <c r="B273" s="12" t="s">
        <v>1957</v>
      </c>
      <c r="C273" s="12" t="s">
        <v>1974</v>
      </c>
      <c r="D273" s="172" t="s">
        <v>61</v>
      </c>
      <c r="E273" s="172" t="s">
        <v>291</v>
      </c>
      <c r="F273" s="172" t="s">
        <v>291</v>
      </c>
      <c r="G273" s="10" t="s">
        <v>1610</v>
      </c>
      <c r="H273" s="29">
        <v>8.3000000000000007</v>
      </c>
      <c r="I273" s="21">
        <v>1.05</v>
      </c>
    </row>
    <row r="274" spans="1:9" s="4" customFormat="1" x14ac:dyDescent="0.2">
      <c r="A274" s="23"/>
      <c r="B274" s="12" t="s">
        <v>1957</v>
      </c>
      <c r="C274" s="12" t="s">
        <v>1975</v>
      </c>
      <c r="D274" s="172" t="s">
        <v>61</v>
      </c>
      <c r="E274" s="172" t="s">
        <v>14</v>
      </c>
      <c r="F274" s="172" t="s">
        <v>14</v>
      </c>
      <c r="G274" s="10" t="s">
        <v>1610</v>
      </c>
      <c r="H274" s="29">
        <v>11.21</v>
      </c>
      <c r="I274" s="21">
        <v>3.5</v>
      </c>
    </row>
    <row r="275" spans="1:9" s="4" customFormat="1" x14ac:dyDescent="0.2">
      <c r="A275" s="23"/>
      <c r="B275" s="12" t="s">
        <v>1957</v>
      </c>
      <c r="C275" s="12" t="s">
        <v>1976</v>
      </c>
      <c r="D275" s="172" t="s">
        <v>61</v>
      </c>
      <c r="E275" s="172" t="s">
        <v>14</v>
      </c>
      <c r="F275" s="172" t="s">
        <v>14</v>
      </c>
      <c r="G275" s="10" t="s">
        <v>1610</v>
      </c>
      <c r="H275" s="29">
        <v>11.21</v>
      </c>
      <c r="I275" s="21">
        <v>3.5</v>
      </c>
    </row>
    <row r="276" spans="1:9" s="4" customFormat="1" x14ac:dyDescent="0.2">
      <c r="A276" s="23"/>
      <c r="B276" s="12" t="s">
        <v>1957</v>
      </c>
      <c r="C276" s="12" t="s">
        <v>1977</v>
      </c>
      <c r="D276" s="172" t="s">
        <v>61</v>
      </c>
      <c r="E276" s="172" t="s">
        <v>14</v>
      </c>
      <c r="F276" s="172" t="s">
        <v>14</v>
      </c>
      <c r="G276" s="10" t="s">
        <v>1610</v>
      </c>
      <c r="H276" s="29">
        <v>24.75</v>
      </c>
      <c r="I276" s="21">
        <v>23.49</v>
      </c>
    </row>
    <row r="277" spans="1:9" s="4" customFormat="1" x14ac:dyDescent="0.2">
      <c r="A277" s="23"/>
      <c r="B277" s="12" t="s">
        <v>1957</v>
      </c>
      <c r="C277" s="12" t="s">
        <v>1978</v>
      </c>
      <c r="D277" s="172" t="s">
        <v>61</v>
      </c>
      <c r="E277" s="172" t="s">
        <v>291</v>
      </c>
      <c r="F277" s="172" t="s">
        <v>291</v>
      </c>
      <c r="G277" s="10" t="s">
        <v>1610</v>
      </c>
      <c r="H277" s="29">
        <v>8.31</v>
      </c>
      <c r="I277" s="21">
        <v>1.05</v>
      </c>
    </row>
    <row r="278" spans="1:9" s="4" customFormat="1" x14ac:dyDescent="0.2">
      <c r="A278" s="23"/>
      <c r="B278" s="12" t="s">
        <v>1957</v>
      </c>
      <c r="C278" s="12" t="s">
        <v>1979</v>
      </c>
      <c r="D278" s="172" t="s">
        <v>61</v>
      </c>
      <c r="E278" s="172" t="s">
        <v>291</v>
      </c>
      <c r="F278" s="172" t="s">
        <v>291</v>
      </c>
      <c r="G278" s="10" t="s">
        <v>1610</v>
      </c>
      <c r="H278" s="29">
        <v>8.31</v>
      </c>
      <c r="I278" s="21">
        <v>1.06</v>
      </c>
    </row>
    <row r="279" spans="1:9" s="4" customFormat="1" x14ac:dyDescent="0.2">
      <c r="A279" s="23"/>
      <c r="B279" s="12" t="s">
        <v>1957</v>
      </c>
      <c r="C279" s="12" t="s">
        <v>1980</v>
      </c>
      <c r="D279" s="172" t="s">
        <v>36</v>
      </c>
      <c r="E279" s="172" t="s">
        <v>14</v>
      </c>
      <c r="F279" s="172" t="s">
        <v>14</v>
      </c>
      <c r="G279" s="10" t="s">
        <v>1610</v>
      </c>
      <c r="H279" s="29">
        <v>1.01</v>
      </c>
      <c r="I279" s="21">
        <v>0.42</v>
      </c>
    </row>
    <row r="280" spans="1:9" s="4" customFormat="1" x14ac:dyDescent="0.2">
      <c r="A280" s="23"/>
      <c r="B280" s="12" t="s">
        <v>1981</v>
      </c>
      <c r="C280" s="12" t="s">
        <v>1982</v>
      </c>
      <c r="D280" s="172" t="s">
        <v>36</v>
      </c>
      <c r="E280" s="172" t="s">
        <v>291</v>
      </c>
      <c r="F280" s="172" t="s">
        <v>291</v>
      </c>
      <c r="G280" s="10" t="s">
        <v>1610</v>
      </c>
      <c r="H280" s="29">
        <v>3.61</v>
      </c>
      <c r="I280" s="21">
        <v>1.1200000000000001</v>
      </c>
    </row>
    <row r="281" spans="1:9" s="4" customFormat="1" x14ac:dyDescent="0.2">
      <c r="A281" s="23"/>
      <c r="B281" s="12" t="s">
        <v>1983</v>
      </c>
      <c r="C281" s="12" t="s">
        <v>1984</v>
      </c>
      <c r="D281" s="172" t="s">
        <v>36</v>
      </c>
      <c r="E281" s="172" t="s">
        <v>291</v>
      </c>
      <c r="F281" s="172" t="s">
        <v>291</v>
      </c>
      <c r="G281" s="10" t="s">
        <v>1610</v>
      </c>
      <c r="H281" s="29">
        <v>13.17</v>
      </c>
      <c r="I281" s="21">
        <v>6.7</v>
      </c>
    </row>
    <row r="282" spans="1:9" s="4" customFormat="1" x14ac:dyDescent="0.2">
      <c r="A282" s="23"/>
      <c r="B282" s="12" t="s">
        <v>1983</v>
      </c>
      <c r="C282" s="12" t="s">
        <v>1985</v>
      </c>
      <c r="D282" s="172" t="s">
        <v>36</v>
      </c>
      <c r="E282" s="172" t="s">
        <v>291</v>
      </c>
      <c r="F282" s="172" t="s">
        <v>291</v>
      </c>
      <c r="G282" s="10" t="s">
        <v>1610</v>
      </c>
      <c r="H282" s="29">
        <v>6.68</v>
      </c>
      <c r="I282" s="21">
        <v>3.17</v>
      </c>
    </row>
    <row r="283" spans="1:9" s="4" customFormat="1" x14ac:dyDescent="0.2">
      <c r="A283" s="23"/>
      <c r="B283" s="12" t="s">
        <v>1986</v>
      </c>
      <c r="C283" s="12" t="s">
        <v>1987</v>
      </c>
      <c r="D283" s="172" t="s">
        <v>36</v>
      </c>
      <c r="E283" s="172" t="s">
        <v>14</v>
      </c>
      <c r="F283" s="172" t="s">
        <v>14</v>
      </c>
      <c r="G283" s="10" t="s">
        <v>1610</v>
      </c>
      <c r="H283" s="29">
        <v>10.02</v>
      </c>
      <c r="I283" s="21">
        <v>0.89</v>
      </c>
    </row>
    <row r="284" spans="1:9" s="4" customFormat="1" x14ac:dyDescent="0.2">
      <c r="A284" s="23"/>
      <c r="B284" s="12" t="s">
        <v>1986</v>
      </c>
      <c r="C284" s="12" t="s">
        <v>1988</v>
      </c>
      <c r="D284" s="172" t="s">
        <v>36</v>
      </c>
      <c r="E284" s="172" t="s">
        <v>14</v>
      </c>
      <c r="F284" s="172" t="s">
        <v>14</v>
      </c>
      <c r="G284" s="10" t="s">
        <v>1610</v>
      </c>
      <c r="H284" s="29">
        <v>10.02</v>
      </c>
      <c r="I284" s="21">
        <v>0.89</v>
      </c>
    </row>
    <row r="285" spans="1:9" s="4" customFormat="1" x14ac:dyDescent="0.2">
      <c r="A285" s="23"/>
      <c r="B285" s="12" t="s">
        <v>1986</v>
      </c>
      <c r="C285" s="12" t="s">
        <v>1989</v>
      </c>
      <c r="D285" s="172" t="s">
        <v>61</v>
      </c>
      <c r="E285" s="172" t="s">
        <v>14</v>
      </c>
      <c r="F285" s="172" t="s">
        <v>14</v>
      </c>
      <c r="G285" s="10" t="s">
        <v>1610</v>
      </c>
      <c r="H285" s="29">
        <v>10.7</v>
      </c>
      <c r="I285" s="21">
        <v>3.2</v>
      </c>
    </row>
    <row r="286" spans="1:9" s="4" customFormat="1" x14ac:dyDescent="0.2">
      <c r="A286" s="23"/>
      <c r="B286" s="12" t="s">
        <v>1986</v>
      </c>
      <c r="C286" s="12" t="s">
        <v>1990</v>
      </c>
      <c r="D286" s="172" t="s">
        <v>61</v>
      </c>
      <c r="E286" s="172" t="s">
        <v>14</v>
      </c>
      <c r="F286" s="172" t="s">
        <v>14</v>
      </c>
      <c r="G286" s="10" t="s">
        <v>1610</v>
      </c>
      <c r="H286" s="29">
        <v>10.7</v>
      </c>
      <c r="I286" s="21">
        <v>3.2</v>
      </c>
    </row>
    <row r="287" spans="1:9" s="4" customFormat="1" x14ac:dyDescent="0.2">
      <c r="A287" s="23"/>
      <c r="B287" s="12" t="s">
        <v>1986</v>
      </c>
      <c r="C287" s="12" t="s">
        <v>1991</v>
      </c>
      <c r="D287" s="172" t="s">
        <v>61</v>
      </c>
      <c r="E287" s="172" t="s">
        <v>14</v>
      </c>
      <c r="F287" s="172" t="s">
        <v>14</v>
      </c>
      <c r="G287" s="10" t="s">
        <v>1610</v>
      </c>
      <c r="H287" s="29">
        <v>10.7</v>
      </c>
      <c r="I287" s="21">
        <v>3.2</v>
      </c>
    </row>
    <row r="288" spans="1:9" s="4" customFormat="1" x14ac:dyDescent="0.2">
      <c r="A288" s="23"/>
      <c r="B288" s="12" t="s">
        <v>1986</v>
      </c>
      <c r="C288" s="12" t="s">
        <v>1992</v>
      </c>
      <c r="D288" s="172" t="s">
        <v>61</v>
      </c>
      <c r="E288" s="172" t="s">
        <v>14</v>
      </c>
      <c r="F288" s="172" t="s">
        <v>14</v>
      </c>
      <c r="G288" s="10" t="s">
        <v>1610</v>
      </c>
      <c r="H288" s="29">
        <v>5.8</v>
      </c>
      <c r="I288" s="21">
        <v>0.9</v>
      </c>
    </row>
    <row r="289" spans="1:9" s="4" customFormat="1" x14ac:dyDescent="0.2">
      <c r="A289" s="23"/>
      <c r="B289" s="12" t="s">
        <v>1986</v>
      </c>
      <c r="C289" s="12" t="s">
        <v>1993</v>
      </c>
      <c r="D289" s="172" t="s">
        <v>61</v>
      </c>
      <c r="E289" s="172" t="s">
        <v>14</v>
      </c>
      <c r="F289" s="172" t="s">
        <v>14</v>
      </c>
      <c r="G289" s="10" t="s">
        <v>1610</v>
      </c>
      <c r="H289" s="29">
        <v>5.8</v>
      </c>
      <c r="I289" s="21">
        <v>0.9</v>
      </c>
    </row>
    <row r="290" spans="1:9" s="4" customFormat="1" x14ac:dyDescent="0.2">
      <c r="A290" s="23"/>
      <c r="B290" s="12" t="s">
        <v>1986</v>
      </c>
      <c r="C290" s="12" t="s">
        <v>1994</v>
      </c>
      <c r="D290" s="172" t="s">
        <v>61</v>
      </c>
      <c r="E290" s="172" t="s">
        <v>14</v>
      </c>
      <c r="F290" s="172" t="s">
        <v>14</v>
      </c>
      <c r="G290" s="10" t="s">
        <v>1610</v>
      </c>
      <c r="H290" s="29">
        <v>5.8</v>
      </c>
      <c r="I290" s="21">
        <v>0.9</v>
      </c>
    </row>
    <row r="291" spans="1:9" s="4" customFormat="1" x14ac:dyDescent="0.2">
      <c r="A291" s="23"/>
      <c r="B291" s="12" t="s">
        <v>1986</v>
      </c>
      <c r="C291" s="12" t="s">
        <v>1995</v>
      </c>
      <c r="D291" s="172" t="s">
        <v>61</v>
      </c>
      <c r="E291" s="172" t="s">
        <v>14</v>
      </c>
      <c r="F291" s="172" t="s">
        <v>14</v>
      </c>
      <c r="G291" s="10" t="s">
        <v>1610</v>
      </c>
      <c r="H291" s="29">
        <v>5.8</v>
      </c>
      <c r="I291" s="21">
        <v>0.9</v>
      </c>
    </row>
    <row r="292" spans="1:9" s="4" customFormat="1" x14ac:dyDescent="0.2">
      <c r="A292" s="23"/>
      <c r="B292" s="12" t="s">
        <v>1986</v>
      </c>
      <c r="C292" s="12" t="s">
        <v>1996</v>
      </c>
      <c r="D292" s="172" t="s">
        <v>61</v>
      </c>
      <c r="E292" s="172" t="s">
        <v>14</v>
      </c>
      <c r="F292" s="172" t="s">
        <v>14</v>
      </c>
      <c r="G292" s="10" t="s">
        <v>1610</v>
      </c>
      <c r="H292" s="29">
        <v>5.8</v>
      </c>
      <c r="I292" s="21">
        <v>0.9</v>
      </c>
    </row>
    <row r="293" spans="1:9" s="4" customFormat="1" x14ac:dyDescent="0.2">
      <c r="A293" s="23"/>
      <c r="B293" s="12" t="s">
        <v>1986</v>
      </c>
      <c r="C293" s="12" t="s">
        <v>1997</v>
      </c>
      <c r="D293" s="172" t="s">
        <v>61</v>
      </c>
      <c r="E293" s="172" t="s">
        <v>14</v>
      </c>
      <c r="F293" s="172" t="s">
        <v>14</v>
      </c>
      <c r="G293" s="10" t="s">
        <v>1610</v>
      </c>
      <c r="H293" s="29">
        <v>5.8</v>
      </c>
      <c r="I293" s="21">
        <v>0.9</v>
      </c>
    </row>
    <row r="294" spans="1:9" s="4" customFormat="1" x14ac:dyDescent="0.2">
      <c r="A294" s="23"/>
      <c r="B294" s="12" t="s">
        <v>1986</v>
      </c>
      <c r="C294" s="12" t="s">
        <v>1998</v>
      </c>
      <c r="D294" s="172" t="s">
        <v>36</v>
      </c>
      <c r="E294" s="172" t="s">
        <v>14</v>
      </c>
      <c r="F294" s="172" t="s">
        <v>14</v>
      </c>
      <c r="G294" s="10" t="s">
        <v>1610</v>
      </c>
      <c r="H294" s="29">
        <v>111.61</v>
      </c>
      <c r="I294" s="21">
        <v>78.790000000000006</v>
      </c>
    </row>
    <row r="295" spans="1:9" s="4" customFormat="1" x14ac:dyDescent="0.2">
      <c r="A295" s="23"/>
      <c r="B295" s="12" t="s">
        <v>1986</v>
      </c>
      <c r="C295" s="12" t="s">
        <v>1999</v>
      </c>
      <c r="D295" s="172" t="s">
        <v>36</v>
      </c>
      <c r="E295" s="172" t="s">
        <v>14</v>
      </c>
      <c r="F295" s="172" t="s">
        <v>14</v>
      </c>
      <c r="G295" s="10" t="s">
        <v>1610</v>
      </c>
      <c r="H295" s="29">
        <v>2.2999999999999998</v>
      </c>
      <c r="I295" s="21">
        <v>0.5</v>
      </c>
    </row>
    <row r="296" spans="1:9" s="4" customFormat="1" x14ac:dyDescent="0.2">
      <c r="A296" s="23"/>
      <c r="B296" s="12" t="s">
        <v>1986</v>
      </c>
      <c r="C296" s="12" t="s">
        <v>2000</v>
      </c>
      <c r="D296" s="172" t="s">
        <v>36</v>
      </c>
      <c r="E296" s="172" t="s">
        <v>14</v>
      </c>
      <c r="F296" s="172" t="s">
        <v>14</v>
      </c>
      <c r="G296" s="10" t="s">
        <v>1610</v>
      </c>
      <c r="H296" s="29">
        <v>2.2999999999999998</v>
      </c>
      <c r="I296" s="21">
        <v>0.5</v>
      </c>
    </row>
    <row r="297" spans="1:9" s="4" customFormat="1" x14ac:dyDescent="0.2">
      <c r="A297" s="23"/>
      <c r="B297" s="12" t="s">
        <v>2001</v>
      </c>
      <c r="C297" s="12" t="s">
        <v>2002</v>
      </c>
      <c r="D297" s="172" t="s">
        <v>36</v>
      </c>
      <c r="E297" s="172" t="s">
        <v>291</v>
      </c>
      <c r="F297" s="172" t="s">
        <v>291</v>
      </c>
      <c r="G297" s="10" t="s">
        <v>1610</v>
      </c>
      <c r="H297" s="29">
        <v>13.47</v>
      </c>
      <c r="I297" s="21">
        <v>6.96</v>
      </c>
    </row>
    <row r="298" spans="1:9" s="4" customFormat="1" x14ac:dyDescent="0.2">
      <c r="A298" s="23"/>
      <c r="B298" s="12" t="s">
        <v>2001</v>
      </c>
      <c r="C298" s="12" t="s">
        <v>2003</v>
      </c>
      <c r="D298" s="172" t="s">
        <v>36</v>
      </c>
      <c r="E298" s="172" t="s">
        <v>291</v>
      </c>
      <c r="F298" s="172" t="s">
        <v>291</v>
      </c>
      <c r="G298" s="10" t="s">
        <v>1610</v>
      </c>
      <c r="H298" s="29">
        <v>3.62</v>
      </c>
      <c r="I298" s="21">
        <v>2.4</v>
      </c>
    </row>
    <row r="299" spans="1:9" s="4" customFormat="1" x14ac:dyDescent="0.2">
      <c r="A299" s="23"/>
      <c r="B299" s="12" t="s">
        <v>2001</v>
      </c>
      <c r="C299" s="12" t="s">
        <v>2004</v>
      </c>
      <c r="D299" s="172" t="s">
        <v>36</v>
      </c>
      <c r="E299" s="172" t="s">
        <v>291</v>
      </c>
      <c r="F299" s="172" t="s">
        <v>291</v>
      </c>
      <c r="G299" s="10" t="s">
        <v>1610</v>
      </c>
      <c r="H299" s="29">
        <v>2.06</v>
      </c>
      <c r="I299" s="21">
        <v>0.43</v>
      </c>
    </row>
    <row r="300" spans="1:9" s="4" customFormat="1" x14ac:dyDescent="0.2">
      <c r="A300" s="23"/>
      <c r="B300" s="12" t="s">
        <v>2001</v>
      </c>
      <c r="C300" s="12" t="s">
        <v>2005</v>
      </c>
      <c r="D300" s="172" t="s">
        <v>36</v>
      </c>
      <c r="E300" s="172" t="s">
        <v>291</v>
      </c>
      <c r="F300" s="172" t="s">
        <v>291</v>
      </c>
      <c r="G300" s="10" t="s">
        <v>1610</v>
      </c>
      <c r="H300" s="29">
        <v>1.27</v>
      </c>
      <c r="I300" s="21">
        <v>0.11</v>
      </c>
    </row>
    <row r="301" spans="1:9" s="4" customFormat="1" x14ac:dyDescent="0.2">
      <c r="A301" s="23"/>
      <c r="B301" s="12" t="s">
        <v>2001</v>
      </c>
      <c r="C301" s="12" t="s">
        <v>2006</v>
      </c>
      <c r="D301" s="172" t="s">
        <v>36</v>
      </c>
      <c r="E301" s="172" t="s">
        <v>291</v>
      </c>
      <c r="F301" s="172" t="s">
        <v>291</v>
      </c>
      <c r="G301" s="10" t="s">
        <v>1610</v>
      </c>
      <c r="H301" s="29">
        <v>1.27</v>
      </c>
      <c r="I301" s="21">
        <v>0.11</v>
      </c>
    </row>
    <row r="302" spans="1:9" s="4" customFormat="1" x14ac:dyDescent="0.2">
      <c r="A302" s="23"/>
      <c r="B302" s="12" t="s">
        <v>2001</v>
      </c>
      <c r="C302" s="12" t="s">
        <v>2007</v>
      </c>
      <c r="D302" s="172" t="s">
        <v>36</v>
      </c>
      <c r="E302" s="172" t="s">
        <v>291</v>
      </c>
      <c r="F302" s="172" t="s">
        <v>291</v>
      </c>
      <c r="G302" s="10" t="s">
        <v>1610</v>
      </c>
      <c r="H302" s="29">
        <v>1.27</v>
      </c>
      <c r="I302" s="21">
        <v>0.11</v>
      </c>
    </row>
    <row r="303" spans="1:9" s="4" customFormat="1" x14ac:dyDescent="0.2">
      <c r="A303" s="23"/>
      <c r="B303" s="12" t="s">
        <v>2001</v>
      </c>
      <c r="C303" s="12" t="s">
        <v>2008</v>
      </c>
      <c r="D303" s="172" t="s">
        <v>36</v>
      </c>
      <c r="E303" s="172" t="s">
        <v>291</v>
      </c>
      <c r="F303" s="172" t="s">
        <v>291</v>
      </c>
      <c r="G303" s="10" t="s">
        <v>1610</v>
      </c>
      <c r="H303" s="29">
        <v>1.27</v>
      </c>
      <c r="I303" s="21">
        <v>0.11</v>
      </c>
    </row>
    <row r="304" spans="1:9" s="4" customFormat="1" x14ac:dyDescent="0.2">
      <c r="A304" s="23"/>
      <c r="B304" s="12" t="s">
        <v>2001</v>
      </c>
      <c r="C304" s="12" t="s">
        <v>2009</v>
      </c>
      <c r="D304" s="172" t="s">
        <v>36</v>
      </c>
      <c r="E304" s="172" t="s">
        <v>291</v>
      </c>
      <c r="F304" s="172" t="s">
        <v>291</v>
      </c>
      <c r="G304" s="10" t="s">
        <v>1610</v>
      </c>
      <c r="H304" s="29">
        <v>1.27</v>
      </c>
      <c r="I304" s="21">
        <v>0.11</v>
      </c>
    </row>
    <row r="305" spans="1:9" s="4" customFormat="1" x14ac:dyDescent="0.2">
      <c r="A305" s="23"/>
      <c r="B305" s="12" t="s">
        <v>2001</v>
      </c>
      <c r="C305" s="12" t="s">
        <v>2010</v>
      </c>
      <c r="D305" s="172" t="s">
        <v>36</v>
      </c>
      <c r="E305" s="172" t="s">
        <v>291</v>
      </c>
      <c r="F305" s="172" t="s">
        <v>291</v>
      </c>
      <c r="G305" s="10" t="s">
        <v>1610</v>
      </c>
      <c r="H305" s="29">
        <v>1.27</v>
      </c>
      <c r="I305" s="21">
        <v>0.11</v>
      </c>
    </row>
    <row r="306" spans="1:9" s="4" customFormat="1" x14ac:dyDescent="0.2">
      <c r="A306" s="23"/>
      <c r="B306" s="12" t="s">
        <v>2001</v>
      </c>
      <c r="C306" s="12" t="s">
        <v>2011</v>
      </c>
      <c r="D306" s="172" t="s">
        <v>36</v>
      </c>
      <c r="E306" s="172" t="s">
        <v>291</v>
      </c>
      <c r="F306" s="172" t="s">
        <v>291</v>
      </c>
      <c r="G306" s="10" t="s">
        <v>1610</v>
      </c>
      <c r="H306" s="29">
        <v>1.27</v>
      </c>
      <c r="I306" s="21">
        <v>0.11</v>
      </c>
    </row>
    <row r="307" spans="1:9" s="4" customFormat="1" x14ac:dyDescent="0.2">
      <c r="A307" s="23"/>
      <c r="B307" s="12" t="s">
        <v>2001</v>
      </c>
      <c r="C307" s="12" t="s">
        <v>2012</v>
      </c>
      <c r="D307" s="172" t="s">
        <v>36</v>
      </c>
      <c r="E307" s="172" t="s">
        <v>291</v>
      </c>
      <c r="F307" s="172" t="s">
        <v>291</v>
      </c>
      <c r="G307" s="10" t="s">
        <v>1610</v>
      </c>
      <c r="H307" s="29">
        <v>1.27</v>
      </c>
      <c r="I307" s="21">
        <v>0.11</v>
      </c>
    </row>
    <row r="308" spans="1:9" s="4" customFormat="1" x14ac:dyDescent="0.2">
      <c r="A308" s="23"/>
      <c r="B308" s="12" t="s">
        <v>2001</v>
      </c>
      <c r="C308" s="12" t="s">
        <v>2013</v>
      </c>
      <c r="D308" s="172" t="s">
        <v>36</v>
      </c>
      <c r="E308" s="172" t="s">
        <v>291</v>
      </c>
      <c r="F308" s="172" t="s">
        <v>291</v>
      </c>
      <c r="G308" s="10" t="s">
        <v>1610</v>
      </c>
      <c r="H308" s="29">
        <v>1.27</v>
      </c>
      <c r="I308" s="21">
        <v>0.11</v>
      </c>
    </row>
    <row r="309" spans="1:9" s="4" customFormat="1" x14ac:dyDescent="0.2">
      <c r="A309" s="23"/>
      <c r="B309" s="12" t="s">
        <v>2001</v>
      </c>
      <c r="C309" s="12" t="s">
        <v>2014</v>
      </c>
      <c r="D309" s="172" t="s">
        <v>36</v>
      </c>
      <c r="E309" s="172" t="s">
        <v>291</v>
      </c>
      <c r="F309" s="172" t="s">
        <v>291</v>
      </c>
      <c r="G309" s="10" t="s">
        <v>1610</v>
      </c>
      <c r="H309" s="29">
        <v>1.27</v>
      </c>
      <c r="I309" s="21">
        <v>0.11</v>
      </c>
    </row>
    <row r="310" spans="1:9" s="4" customFormat="1" x14ac:dyDescent="0.2">
      <c r="A310" s="23"/>
      <c r="B310" s="12" t="s">
        <v>2001</v>
      </c>
      <c r="C310" s="12" t="s">
        <v>2015</v>
      </c>
      <c r="D310" s="172" t="s">
        <v>36</v>
      </c>
      <c r="E310" s="172" t="s">
        <v>291</v>
      </c>
      <c r="F310" s="172" t="s">
        <v>291</v>
      </c>
      <c r="G310" s="10" t="s">
        <v>1610</v>
      </c>
      <c r="H310" s="29">
        <v>1.27</v>
      </c>
      <c r="I310" s="21">
        <v>0.11</v>
      </c>
    </row>
    <row r="311" spans="1:9" s="4" customFormat="1" x14ac:dyDescent="0.2">
      <c r="A311" s="23"/>
      <c r="B311" s="12" t="s">
        <v>2001</v>
      </c>
      <c r="C311" s="12" t="s">
        <v>2016</v>
      </c>
      <c r="D311" s="172" t="s">
        <v>36</v>
      </c>
      <c r="E311" s="172" t="s">
        <v>291</v>
      </c>
      <c r="F311" s="172" t="s">
        <v>291</v>
      </c>
      <c r="G311" s="10" t="s">
        <v>1610</v>
      </c>
      <c r="H311" s="29">
        <v>1.27</v>
      </c>
      <c r="I311" s="21">
        <v>0.11</v>
      </c>
    </row>
    <row r="312" spans="1:9" s="4" customFormat="1" x14ac:dyDescent="0.2">
      <c r="A312" s="23"/>
      <c r="B312" s="12" t="s">
        <v>2001</v>
      </c>
      <c r="C312" s="78" t="s">
        <v>2017</v>
      </c>
      <c r="D312" s="172" t="s">
        <v>36</v>
      </c>
      <c r="E312" s="172" t="s">
        <v>291</v>
      </c>
      <c r="F312" s="172" t="s">
        <v>291</v>
      </c>
      <c r="G312" s="10" t="s">
        <v>1610</v>
      </c>
      <c r="H312" s="29">
        <v>1.27</v>
      </c>
      <c r="I312" s="21">
        <v>0.11</v>
      </c>
    </row>
    <row r="313" spans="1:9" s="4" customFormat="1" x14ac:dyDescent="0.2">
      <c r="A313" s="23"/>
      <c r="B313" s="12" t="s">
        <v>2001</v>
      </c>
      <c r="C313" s="12" t="s">
        <v>2018</v>
      </c>
      <c r="D313" s="172" t="s">
        <v>36</v>
      </c>
      <c r="E313" s="172" t="s">
        <v>291</v>
      </c>
      <c r="F313" s="172" t="s">
        <v>291</v>
      </c>
      <c r="G313" s="10" t="s">
        <v>1610</v>
      </c>
      <c r="H313" s="29">
        <v>1.27</v>
      </c>
      <c r="I313" s="21">
        <v>0.11</v>
      </c>
    </row>
    <row r="314" spans="1:9" s="4" customFormat="1" x14ac:dyDescent="0.2">
      <c r="A314" s="23"/>
      <c r="B314" s="12" t="s">
        <v>2001</v>
      </c>
      <c r="C314" s="12" t="s">
        <v>2019</v>
      </c>
      <c r="D314" s="172" t="s">
        <v>36</v>
      </c>
      <c r="E314" s="172" t="s">
        <v>291</v>
      </c>
      <c r="F314" s="172" t="s">
        <v>291</v>
      </c>
      <c r="G314" s="10" t="s">
        <v>1610</v>
      </c>
      <c r="H314" s="29">
        <v>1.27</v>
      </c>
      <c r="I314" s="21">
        <v>0.11</v>
      </c>
    </row>
    <row r="315" spans="1:9" s="4" customFormat="1" x14ac:dyDescent="0.2">
      <c r="A315" s="23"/>
      <c r="B315" s="12" t="s">
        <v>2001</v>
      </c>
      <c r="C315" s="12" t="s">
        <v>2020</v>
      </c>
      <c r="D315" s="172" t="s">
        <v>36</v>
      </c>
      <c r="E315" s="172" t="s">
        <v>291</v>
      </c>
      <c r="F315" s="172" t="s">
        <v>291</v>
      </c>
      <c r="G315" s="10" t="s">
        <v>1610</v>
      </c>
      <c r="H315" s="29">
        <v>1.27</v>
      </c>
      <c r="I315" s="21">
        <v>0.11</v>
      </c>
    </row>
    <row r="316" spans="1:9" s="4" customFormat="1" x14ac:dyDescent="0.2">
      <c r="A316" s="23"/>
      <c r="B316" s="12" t="s">
        <v>2001</v>
      </c>
      <c r="C316" s="12" t="s">
        <v>2021</v>
      </c>
      <c r="D316" s="172" t="s">
        <v>36</v>
      </c>
      <c r="E316" s="172" t="s">
        <v>291</v>
      </c>
      <c r="F316" s="172" t="s">
        <v>291</v>
      </c>
      <c r="G316" s="10" t="s">
        <v>1610</v>
      </c>
      <c r="H316" s="29">
        <v>1.27</v>
      </c>
      <c r="I316" s="21">
        <v>0.11</v>
      </c>
    </row>
    <row r="317" spans="1:9" s="4" customFormat="1" x14ac:dyDescent="0.2">
      <c r="A317" s="23"/>
      <c r="B317" s="12" t="s">
        <v>2001</v>
      </c>
      <c r="C317" s="12" t="s">
        <v>2022</v>
      </c>
      <c r="D317" s="172" t="s">
        <v>36</v>
      </c>
      <c r="E317" s="172" t="s">
        <v>291</v>
      </c>
      <c r="F317" s="172" t="s">
        <v>291</v>
      </c>
      <c r="G317" s="10" t="s">
        <v>1610</v>
      </c>
      <c r="H317" s="29">
        <v>1.27</v>
      </c>
      <c r="I317" s="21">
        <v>0.11</v>
      </c>
    </row>
    <row r="318" spans="1:9" s="4" customFormat="1" x14ac:dyDescent="0.2">
      <c r="A318" s="23"/>
      <c r="B318" s="12" t="s">
        <v>2001</v>
      </c>
      <c r="C318" s="12" t="s">
        <v>2023</v>
      </c>
      <c r="D318" s="172" t="s">
        <v>36</v>
      </c>
      <c r="E318" s="172" t="s">
        <v>291</v>
      </c>
      <c r="F318" s="172" t="s">
        <v>291</v>
      </c>
      <c r="G318" s="10" t="s">
        <v>1610</v>
      </c>
      <c r="H318" s="29">
        <v>1.27</v>
      </c>
      <c r="I318" s="21">
        <v>0.11</v>
      </c>
    </row>
    <row r="319" spans="1:9" s="4" customFormat="1" x14ac:dyDescent="0.2">
      <c r="A319" s="23"/>
      <c r="B319" s="12" t="s">
        <v>2001</v>
      </c>
      <c r="C319" s="12" t="s">
        <v>2024</v>
      </c>
      <c r="D319" s="172" t="s">
        <v>36</v>
      </c>
      <c r="E319" s="172" t="s">
        <v>291</v>
      </c>
      <c r="F319" s="172" t="s">
        <v>291</v>
      </c>
      <c r="G319" s="10" t="s">
        <v>1610</v>
      </c>
      <c r="H319" s="29">
        <v>1.27</v>
      </c>
      <c r="I319" s="21">
        <v>0.11</v>
      </c>
    </row>
    <row r="320" spans="1:9" s="4" customFormat="1" x14ac:dyDescent="0.2">
      <c r="A320" s="23"/>
      <c r="B320" s="12" t="s">
        <v>2001</v>
      </c>
      <c r="C320" s="12" t="s">
        <v>2025</v>
      </c>
      <c r="D320" s="172" t="s">
        <v>36</v>
      </c>
      <c r="E320" s="172" t="s">
        <v>291</v>
      </c>
      <c r="F320" s="172" t="s">
        <v>291</v>
      </c>
      <c r="G320" s="10" t="s">
        <v>1610</v>
      </c>
      <c r="H320" s="29">
        <v>1.27</v>
      </c>
      <c r="I320" s="21">
        <v>0.11</v>
      </c>
    </row>
    <row r="321" spans="1:9" s="4" customFormat="1" x14ac:dyDescent="0.2">
      <c r="A321" s="23"/>
      <c r="B321" s="12" t="s">
        <v>2026</v>
      </c>
      <c r="C321" s="12" t="s">
        <v>2027</v>
      </c>
      <c r="D321" s="172" t="s">
        <v>36</v>
      </c>
      <c r="E321" s="172" t="s">
        <v>291</v>
      </c>
      <c r="F321" s="172" t="s">
        <v>291</v>
      </c>
      <c r="G321" s="10" t="s">
        <v>1610</v>
      </c>
      <c r="H321" s="29">
        <v>2.84</v>
      </c>
      <c r="I321" s="21">
        <v>0.73</v>
      </c>
    </row>
    <row r="322" spans="1:9" s="4" customFormat="1" x14ac:dyDescent="0.2">
      <c r="A322" s="23"/>
      <c r="B322" s="12" t="s">
        <v>2026</v>
      </c>
      <c r="C322" s="12" t="s">
        <v>2028</v>
      </c>
      <c r="D322" s="172" t="s">
        <v>36</v>
      </c>
      <c r="E322" s="172" t="s">
        <v>291</v>
      </c>
      <c r="F322" s="172" t="s">
        <v>291</v>
      </c>
      <c r="G322" s="10" t="s">
        <v>1610</v>
      </c>
      <c r="H322" s="29">
        <v>2.84</v>
      </c>
      <c r="I322" s="21">
        <v>0.73</v>
      </c>
    </row>
    <row r="323" spans="1:9" s="4" customFormat="1" x14ac:dyDescent="0.2">
      <c r="A323" s="23"/>
      <c r="B323" s="12" t="s">
        <v>2026</v>
      </c>
      <c r="C323" s="12" t="s">
        <v>2029</v>
      </c>
      <c r="D323" s="172" t="s">
        <v>36</v>
      </c>
      <c r="E323" s="172" t="s">
        <v>14</v>
      </c>
      <c r="F323" s="172" t="s">
        <v>14</v>
      </c>
      <c r="G323" s="10" t="s">
        <v>1610</v>
      </c>
      <c r="H323" s="29">
        <v>47.59</v>
      </c>
      <c r="I323" s="21">
        <v>3.2</v>
      </c>
    </row>
    <row r="324" spans="1:9" s="4" customFormat="1" x14ac:dyDescent="0.2">
      <c r="A324" s="23"/>
      <c r="B324" s="12" t="s">
        <v>2030</v>
      </c>
      <c r="C324" s="12" t="s">
        <v>2031</v>
      </c>
      <c r="D324" s="172" t="s">
        <v>36</v>
      </c>
      <c r="E324" s="172" t="s">
        <v>291</v>
      </c>
      <c r="F324" s="172" t="s">
        <v>291</v>
      </c>
      <c r="G324" s="10" t="s">
        <v>1610</v>
      </c>
      <c r="H324" s="29">
        <v>4.75</v>
      </c>
      <c r="I324" s="21">
        <v>1.05</v>
      </c>
    </row>
    <row r="325" spans="1:9" s="4" customFormat="1" ht="25.5" x14ac:dyDescent="0.2">
      <c r="A325" s="23"/>
      <c r="B325" s="12" t="s">
        <v>2030</v>
      </c>
      <c r="C325" s="12" t="s">
        <v>2032</v>
      </c>
      <c r="D325" s="172" t="s">
        <v>36</v>
      </c>
      <c r="E325" s="172" t="s">
        <v>291</v>
      </c>
      <c r="F325" s="172" t="s">
        <v>291</v>
      </c>
      <c r="G325" s="10" t="s">
        <v>1610</v>
      </c>
      <c r="H325" s="29">
        <v>30.36</v>
      </c>
      <c r="I325" s="21">
        <v>29.19</v>
      </c>
    </row>
    <row r="326" spans="1:9" s="4" customFormat="1" x14ac:dyDescent="0.2">
      <c r="A326" s="23"/>
      <c r="B326" s="12" t="s">
        <v>2030</v>
      </c>
      <c r="C326" s="12" t="s">
        <v>2033</v>
      </c>
      <c r="D326" s="172" t="s">
        <v>36</v>
      </c>
      <c r="E326" s="172" t="s">
        <v>291</v>
      </c>
      <c r="F326" s="172" t="s">
        <v>291</v>
      </c>
      <c r="G326" s="10" t="s">
        <v>1610</v>
      </c>
      <c r="H326" s="29">
        <v>3.13</v>
      </c>
      <c r="I326" s="21">
        <v>1.02</v>
      </c>
    </row>
    <row r="327" spans="1:9" s="4" customFormat="1" ht="25.5" x14ac:dyDescent="0.2">
      <c r="A327" s="23"/>
      <c r="B327" s="12" t="s">
        <v>2030</v>
      </c>
      <c r="C327" s="12" t="s">
        <v>2034</v>
      </c>
      <c r="D327" s="172" t="s">
        <v>61</v>
      </c>
      <c r="E327" s="172" t="s">
        <v>291</v>
      </c>
      <c r="F327" s="172" t="s">
        <v>291</v>
      </c>
      <c r="G327" s="10" t="s">
        <v>1610</v>
      </c>
      <c r="H327" s="29">
        <v>8.09</v>
      </c>
      <c r="I327" s="21">
        <v>0.3</v>
      </c>
    </row>
    <row r="328" spans="1:9" s="4" customFormat="1" ht="25.5" x14ac:dyDescent="0.2">
      <c r="A328" s="23"/>
      <c r="B328" s="12" t="s">
        <v>2030</v>
      </c>
      <c r="C328" s="12" t="s">
        <v>2035</v>
      </c>
      <c r="D328" s="172" t="s">
        <v>61</v>
      </c>
      <c r="E328" s="172" t="s">
        <v>291</v>
      </c>
      <c r="F328" s="172" t="s">
        <v>291</v>
      </c>
      <c r="G328" s="10" t="s">
        <v>1610</v>
      </c>
      <c r="H328" s="29">
        <v>4.63</v>
      </c>
      <c r="I328" s="21">
        <v>1.01</v>
      </c>
    </row>
    <row r="329" spans="1:9" s="4" customFormat="1" ht="25.5" x14ac:dyDescent="0.2">
      <c r="A329" s="23"/>
      <c r="B329" s="12" t="s">
        <v>2030</v>
      </c>
      <c r="C329" s="12" t="s">
        <v>2036</v>
      </c>
      <c r="D329" s="172" t="s">
        <v>61</v>
      </c>
      <c r="E329" s="172" t="s">
        <v>291</v>
      </c>
      <c r="F329" s="172" t="s">
        <v>291</v>
      </c>
      <c r="G329" s="10" t="s">
        <v>1610</v>
      </c>
      <c r="H329" s="29">
        <v>8.09</v>
      </c>
      <c r="I329" s="21">
        <v>0.3</v>
      </c>
    </row>
    <row r="330" spans="1:9" s="4" customFormat="1" ht="25.5" x14ac:dyDescent="0.2">
      <c r="A330" s="23"/>
      <c r="B330" s="12" t="s">
        <v>2030</v>
      </c>
      <c r="C330" s="12" t="s">
        <v>2037</v>
      </c>
      <c r="D330" s="172" t="s">
        <v>61</v>
      </c>
      <c r="E330" s="172" t="s">
        <v>291</v>
      </c>
      <c r="F330" s="172" t="s">
        <v>291</v>
      </c>
      <c r="G330" s="10" t="s">
        <v>1610</v>
      </c>
      <c r="H330" s="29">
        <v>4.6399999999999997</v>
      </c>
      <c r="I330" s="21">
        <v>1.02</v>
      </c>
    </row>
    <row r="331" spans="1:9" s="4" customFormat="1" ht="25.5" x14ac:dyDescent="0.2">
      <c r="A331" s="23"/>
      <c r="B331" s="12" t="s">
        <v>2030</v>
      </c>
      <c r="C331" s="12" t="s">
        <v>2038</v>
      </c>
      <c r="D331" s="172" t="s">
        <v>36</v>
      </c>
      <c r="E331" s="172" t="s">
        <v>291</v>
      </c>
      <c r="F331" s="172" t="s">
        <v>291</v>
      </c>
      <c r="G331" s="10" t="s">
        <v>1610</v>
      </c>
      <c r="H331" s="29">
        <v>3.99</v>
      </c>
      <c r="I331" s="21">
        <v>2.4500000000000002</v>
      </c>
    </row>
    <row r="332" spans="1:9" s="4" customFormat="1" ht="25.5" x14ac:dyDescent="0.2">
      <c r="A332" s="23"/>
      <c r="B332" s="12" t="s">
        <v>2030</v>
      </c>
      <c r="C332" s="12" t="s">
        <v>2039</v>
      </c>
      <c r="D332" s="172" t="s">
        <v>36</v>
      </c>
      <c r="E332" s="172" t="s">
        <v>291</v>
      </c>
      <c r="F332" s="172" t="s">
        <v>291</v>
      </c>
      <c r="G332" s="10" t="s">
        <v>1610</v>
      </c>
      <c r="H332" s="29">
        <v>8.23</v>
      </c>
      <c r="I332" s="21">
        <v>5.12</v>
      </c>
    </row>
    <row r="333" spans="1:9" s="4" customFormat="1" x14ac:dyDescent="0.2">
      <c r="A333" s="23"/>
      <c r="B333" s="12" t="s">
        <v>2040</v>
      </c>
      <c r="C333" s="12" t="s">
        <v>2041</v>
      </c>
      <c r="D333" s="172" t="s">
        <v>61</v>
      </c>
      <c r="E333" s="172" t="s">
        <v>25</v>
      </c>
      <c r="F333" s="172" t="s">
        <v>25</v>
      </c>
      <c r="G333" s="10" t="s">
        <v>1610</v>
      </c>
      <c r="H333" s="29">
        <v>3.59</v>
      </c>
      <c r="I333" s="21">
        <v>0.85</v>
      </c>
    </row>
    <row r="334" spans="1:9" s="4" customFormat="1" x14ac:dyDescent="0.2">
      <c r="A334" s="23"/>
      <c r="B334" s="12" t="s">
        <v>2040</v>
      </c>
      <c r="C334" s="12" t="s">
        <v>2042</v>
      </c>
      <c r="D334" s="172" t="s">
        <v>36</v>
      </c>
      <c r="E334" s="172" t="s">
        <v>25</v>
      </c>
      <c r="F334" s="172" t="s">
        <v>25</v>
      </c>
      <c r="G334" s="10" t="s">
        <v>1610</v>
      </c>
      <c r="H334" s="29">
        <v>0.99</v>
      </c>
      <c r="I334" s="21">
        <v>0.15</v>
      </c>
    </row>
    <row r="335" spans="1:9" s="4" customFormat="1" ht="25.5" x14ac:dyDescent="0.2">
      <c r="A335" s="23"/>
      <c r="B335" s="12" t="s">
        <v>2040</v>
      </c>
      <c r="C335" s="12" t="s">
        <v>2043</v>
      </c>
      <c r="D335" s="172" t="s">
        <v>61</v>
      </c>
      <c r="E335" s="172" t="s">
        <v>25</v>
      </c>
      <c r="F335" s="172" t="s">
        <v>25</v>
      </c>
      <c r="G335" s="10" t="s">
        <v>1610</v>
      </c>
      <c r="H335" s="29">
        <v>8</v>
      </c>
      <c r="I335" s="21">
        <v>1.2</v>
      </c>
    </row>
    <row r="336" spans="1:9" s="4" customFormat="1" ht="25.5" x14ac:dyDescent="0.2">
      <c r="A336" s="23"/>
      <c r="B336" s="12" t="s">
        <v>2040</v>
      </c>
      <c r="C336" s="12" t="s">
        <v>2044</v>
      </c>
      <c r="D336" s="172" t="s">
        <v>61</v>
      </c>
      <c r="E336" s="172" t="s">
        <v>25</v>
      </c>
      <c r="F336" s="172" t="s">
        <v>25</v>
      </c>
      <c r="G336" s="10" t="s">
        <v>1610</v>
      </c>
      <c r="H336" s="29">
        <v>2.33</v>
      </c>
      <c r="I336" s="21">
        <v>1</v>
      </c>
    </row>
    <row r="337" spans="1:9" s="4" customFormat="1" x14ac:dyDescent="0.2">
      <c r="A337" s="23"/>
      <c r="B337" s="12" t="s">
        <v>2045</v>
      </c>
      <c r="C337" s="12" t="s">
        <v>2046</v>
      </c>
      <c r="D337" s="172" t="s">
        <v>36</v>
      </c>
      <c r="E337" s="172" t="s">
        <v>25</v>
      </c>
      <c r="F337" s="172" t="s">
        <v>25</v>
      </c>
      <c r="G337" s="10" t="s">
        <v>1610</v>
      </c>
      <c r="H337" s="29">
        <v>8.6199999999999992</v>
      </c>
      <c r="I337" s="21">
        <v>0.56000000000000005</v>
      </c>
    </row>
    <row r="338" spans="1:9" s="4" customFormat="1" ht="25.5" x14ac:dyDescent="0.2">
      <c r="A338" s="23"/>
      <c r="B338" s="12" t="s">
        <v>2026</v>
      </c>
      <c r="C338" s="78" t="s">
        <v>2047</v>
      </c>
      <c r="D338" s="172" t="s">
        <v>36</v>
      </c>
      <c r="E338" s="172" t="s">
        <v>291</v>
      </c>
      <c r="F338" s="172" t="s">
        <v>291</v>
      </c>
      <c r="G338" s="10" t="s">
        <v>1610</v>
      </c>
      <c r="H338" s="29">
        <v>368.57</v>
      </c>
      <c r="I338" s="21">
        <v>338.56</v>
      </c>
    </row>
    <row r="339" spans="1:9" s="4" customFormat="1" x14ac:dyDescent="0.2">
      <c r="A339" s="23"/>
      <c r="B339" s="12" t="s">
        <v>2048</v>
      </c>
      <c r="C339" s="78" t="s">
        <v>2049</v>
      </c>
      <c r="D339" s="172" t="s">
        <v>36</v>
      </c>
      <c r="E339" s="172" t="s">
        <v>291</v>
      </c>
      <c r="F339" s="172" t="s">
        <v>291</v>
      </c>
      <c r="G339" s="10" t="s">
        <v>1610</v>
      </c>
      <c r="H339" s="29">
        <v>60.07</v>
      </c>
      <c r="I339" s="21">
        <v>38.5</v>
      </c>
    </row>
    <row r="340" spans="1:9" s="4" customFormat="1" x14ac:dyDescent="0.2">
      <c r="A340" s="23"/>
      <c r="B340" s="12" t="s">
        <v>2048</v>
      </c>
      <c r="C340" s="78" t="s">
        <v>2050</v>
      </c>
      <c r="D340" s="172" t="s">
        <v>36</v>
      </c>
      <c r="E340" s="172" t="s">
        <v>14</v>
      </c>
      <c r="F340" s="172" t="s">
        <v>14</v>
      </c>
      <c r="G340" s="10" t="s">
        <v>1610</v>
      </c>
      <c r="H340" s="29">
        <v>60.07</v>
      </c>
      <c r="I340" s="21">
        <v>38.5</v>
      </c>
    </row>
    <row r="341" spans="1:9" s="4" customFormat="1" ht="25.5" x14ac:dyDescent="0.2">
      <c r="A341" s="23"/>
      <c r="B341" s="12" t="s">
        <v>2048</v>
      </c>
      <c r="C341" s="12" t="s">
        <v>2051</v>
      </c>
      <c r="D341" s="172" t="s">
        <v>36</v>
      </c>
      <c r="E341" s="172" t="s">
        <v>291</v>
      </c>
      <c r="F341" s="172" t="s">
        <v>291</v>
      </c>
      <c r="G341" s="10"/>
      <c r="H341" s="29">
        <v>6.8</v>
      </c>
      <c r="I341" s="21">
        <v>2.0499999999999998</v>
      </c>
    </row>
    <row r="342" spans="1:9" s="4" customFormat="1" ht="25.5" x14ac:dyDescent="0.2">
      <c r="A342" s="23"/>
      <c r="B342" s="12" t="s">
        <v>2048</v>
      </c>
      <c r="C342" s="12" t="s">
        <v>2052</v>
      </c>
      <c r="D342" s="172" t="s">
        <v>61</v>
      </c>
      <c r="E342" s="172" t="s">
        <v>291</v>
      </c>
      <c r="F342" s="172" t="s">
        <v>291</v>
      </c>
      <c r="G342" s="10" t="s">
        <v>1610</v>
      </c>
      <c r="H342" s="29">
        <v>11.43</v>
      </c>
      <c r="I342" s="21">
        <v>1.18</v>
      </c>
    </row>
    <row r="343" spans="1:9" s="4" customFormat="1" ht="25.5" x14ac:dyDescent="0.2">
      <c r="A343" s="23"/>
      <c r="B343" s="12" t="s">
        <v>2048</v>
      </c>
      <c r="C343" s="12" t="s">
        <v>2053</v>
      </c>
      <c r="D343" s="172" t="s">
        <v>61</v>
      </c>
      <c r="E343" s="172" t="s">
        <v>14</v>
      </c>
      <c r="F343" s="172" t="s">
        <v>14</v>
      </c>
      <c r="G343" s="10" t="s">
        <v>1610</v>
      </c>
      <c r="H343" s="29">
        <v>11.43</v>
      </c>
      <c r="I343" s="21">
        <v>1.19</v>
      </c>
    </row>
    <row r="344" spans="1:9" s="4" customFormat="1" x14ac:dyDescent="0.2">
      <c r="A344" s="23"/>
      <c r="B344" s="12" t="s">
        <v>2048</v>
      </c>
      <c r="C344" s="12" t="s">
        <v>2054</v>
      </c>
      <c r="D344" s="172" t="s">
        <v>36</v>
      </c>
      <c r="E344" s="172" t="s">
        <v>291</v>
      </c>
      <c r="F344" s="172" t="s">
        <v>291</v>
      </c>
      <c r="G344" s="10" t="s">
        <v>1610</v>
      </c>
      <c r="H344" s="29">
        <v>1</v>
      </c>
      <c r="I344" s="21">
        <v>0.1</v>
      </c>
    </row>
    <row r="345" spans="1:9" s="4" customFormat="1" x14ac:dyDescent="0.2">
      <c r="A345" s="23"/>
      <c r="B345" s="12" t="s">
        <v>2048</v>
      </c>
      <c r="C345" s="12" t="s">
        <v>2055</v>
      </c>
      <c r="D345" s="172" t="s">
        <v>36</v>
      </c>
      <c r="E345" s="172" t="s">
        <v>14</v>
      </c>
      <c r="F345" s="172" t="s">
        <v>14</v>
      </c>
      <c r="G345" s="10" t="s">
        <v>1610</v>
      </c>
      <c r="H345" s="29">
        <v>1</v>
      </c>
      <c r="I345" s="21">
        <v>0.1</v>
      </c>
    </row>
    <row r="346" spans="1:9" s="4" customFormat="1" ht="25.5" x14ac:dyDescent="0.2">
      <c r="A346" s="23"/>
      <c r="B346" s="12" t="s">
        <v>2056</v>
      </c>
      <c r="C346" s="12" t="s">
        <v>2057</v>
      </c>
      <c r="D346" s="172" t="s">
        <v>36</v>
      </c>
      <c r="E346" s="172" t="s">
        <v>14</v>
      </c>
      <c r="F346" s="172" t="s">
        <v>14</v>
      </c>
      <c r="G346" s="10" t="s">
        <v>1610</v>
      </c>
      <c r="H346" s="29">
        <v>1.69</v>
      </c>
      <c r="I346" s="21">
        <v>0.34</v>
      </c>
    </row>
    <row r="347" spans="1:9" s="4" customFormat="1" ht="25.5" x14ac:dyDescent="0.2">
      <c r="A347" s="23"/>
      <c r="B347" s="12" t="s">
        <v>2056</v>
      </c>
      <c r="C347" s="12" t="s">
        <v>2058</v>
      </c>
      <c r="D347" s="172" t="s">
        <v>36</v>
      </c>
      <c r="E347" s="172" t="s">
        <v>14</v>
      </c>
      <c r="F347" s="172" t="s">
        <v>14</v>
      </c>
      <c r="G347" s="10" t="s">
        <v>1610</v>
      </c>
      <c r="H347" s="29">
        <v>1.69</v>
      </c>
      <c r="I347" s="21">
        <v>0.34</v>
      </c>
    </row>
    <row r="348" spans="1:9" s="4" customFormat="1" ht="25.5" x14ac:dyDescent="0.2">
      <c r="A348" s="23"/>
      <c r="B348" s="12" t="s">
        <v>2056</v>
      </c>
      <c r="C348" s="12" t="s">
        <v>2059</v>
      </c>
      <c r="D348" s="172" t="s">
        <v>36</v>
      </c>
      <c r="E348" s="172" t="s">
        <v>14</v>
      </c>
      <c r="F348" s="172" t="s">
        <v>14</v>
      </c>
      <c r="G348" s="10" t="s">
        <v>1610</v>
      </c>
      <c r="H348" s="29">
        <v>1.69</v>
      </c>
      <c r="I348" s="21">
        <v>0.34</v>
      </c>
    </row>
    <row r="349" spans="1:9" s="4" customFormat="1" ht="25.5" x14ac:dyDescent="0.2">
      <c r="A349" s="23"/>
      <c r="B349" s="12" t="s">
        <v>2056</v>
      </c>
      <c r="C349" s="12" t="s">
        <v>2060</v>
      </c>
      <c r="D349" s="172" t="s">
        <v>36</v>
      </c>
      <c r="E349" s="172" t="s">
        <v>14</v>
      </c>
      <c r="F349" s="172" t="s">
        <v>14</v>
      </c>
      <c r="G349" s="10" t="s">
        <v>1610</v>
      </c>
      <c r="H349" s="29">
        <v>1.69</v>
      </c>
      <c r="I349" s="21">
        <v>0.34</v>
      </c>
    </row>
    <row r="350" spans="1:9" s="4" customFormat="1" ht="25.5" x14ac:dyDescent="0.2">
      <c r="A350" s="23"/>
      <c r="B350" s="12" t="s">
        <v>2056</v>
      </c>
      <c r="C350" s="12" t="s">
        <v>2061</v>
      </c>
      <c r="D350" s="172" t="s">
        <v>36</v>
      </c>
      <c r="E350" s="172" t="s">
        <v>14</v>
      </c>
      <c r="F350" s="172" t="s">
        <v>14</v>
      </c>
      <c r="G350" s="10" t="s">
        <v>1610</v>
      </c>
      <c r="H350" s="29">
        <v>1.66</v>
      </c>
      <c r="I350" s="21">
        <v>0.35</v>
      </c>
    </row>
    <row r="351" spans="1:9" s="4" customFormat="1" ht="12.75" customHeight="1" x14ac:dyDescent="0.2">
      <c r="A351" s="23"/>
      <c r="B351" s="12" t="s">
        <v>2056</v>
      </c>
      <c r="C351" s="12" t="s">
        <v>2062</v>
      </c>
      <c r="D351" s="172" t="s">
        <v>36</v>
      </c>
      <c r="E351" s="172" t="s">
        <v>14</v>
      </c>
      <c r="F351" s="172" t="s">
        <v>14</v>
      </c>
      <c r="G351" s="10" t="s">
        <v>1610</v>
      </c>
      <c r="H351" s="29">
        <v>1.69</v>
      </c>
      <c r="I351" s="21">
        <v>0.34</v>
      </c>
    </row>
    <row r="352" spans="1:9" s="4" customFormat="1" ht="25.5" x14ac:dyDescent="0.2">
      <c r="A352" s="23"/>
      <c r="B352" s="12" t="s">
        <v>2056</v>
      </c>
      <c r="C352" s="12" t="s">
        <v>2063</v>
      </c>
      <c r="D352" s="172" t="s">
        <v>36</v>
      </c>
      <c r="E352" s="172" t="s">
        <v>14</v>
      </c>
      <c r="F352" s="172" t="s">
        <v>14</v>
      </c>
      <c r="G352" s="10" t="s">
        <v>1610</v>
      </c>
      <c r="H352" s="29">
        <v>1.69</v>
      </c>
      <c r="I352" s="21">
        <v>0.34</v>
      </c>
    </row>
    <row r="353" spans="1:9" s="4" customFormat="1" ht="25.5" x14ac:dyDescent="0.2">
      <c r="A353" s="23"/>
      <c r="B353" s="12" t="s">
        <v>2064</v>
      </c>
      <c r="C353" s="12" t="s">
        <v>2065</v>
      </c>
      <c r="D353" s="172" t="s">
        <v>36</v>
      </c>
      <c r="E353" s="172" t="s">
        <v>291</v>
      </c>
      <c r="F353" s="172" t="s">
        <v>291</v>
      </c>
      <c r="G353" s="10" t="s">
        <v>1610</v>
      </c>
      <c r="H353" s="29">
        <v>89.08</v>
      </c>
      <c r="I353" s="21">
        <v>62.02</v>
      </c>
    </row>
    <row r="354" spans="1:9" s="4" customFormat="1" ht="25.5" x14ac:dyDescent="0.2">
      <c r="A354" s="23"/>
      <c r="B354" s="12" t="s">
        <v>2064</v>
      </c>
      <c r="C354" s="12" t="s">
        <v>2066</v>
      </c>
      <c r="D354" s="172" t="s">
        <v>36</v>
      </c>
      <c r="E354" s="172" t="s">
        <v>291</v>
      </c>
      <c r="F354" s="172" t="s">
        <v>291</v>
      </c>
      <c r="G354" s="10" t="s">
        <v>1610</v>
      </c>
      <c r="H354" s="29">
        <v>11.59</v>
      </c>
      <c r="I354" s="21">
        <v>0.73</v>
      </c>
    </row>
    <row r="355" spans="1:9" s="4" customFormat="1" ht="25.5" x14ac:dyDescent="0.2">
      <c r="A355" s="23"/>
      <c r="B355" s="12" t="s">
        <v>2064</v>
      </c>
      <c r="C355" s="12" t="s">
        <v>2067</v>
      </c>
      <c r="D355" s="172" t="s">
        <v>36</v>
      </c>
      <c r="E355" s="172" t="s">
        <v>291</v>
      </c>
      <c r="F355" s="172" t="s">
        <v>291</v>
      </c>
      <c r="G355" s="10" t="s">
        <v>1610</v>
      </c>
      <c r="H355" s="29">
        <v>11.59</v>
      </c>
      <c r="I355" s="21">
        <v>0.73</v>
      </c>
    </row>
    <row r="356" spans="1:9" s="4" customFormat="1" x14ac:dyDescent="0.2">
      <c r="A356" s="23"/>
      <c r="B356" s="12" t="s">
        <v>2068</v>
      </c>
      <c r="C356" s="12" t="s">
        <v>2069</v>
      </c>
      <c r="D356" s="172" t="s">
        <v>61</v>
      </c>
      <c r="E356" s="172" t="s">
        <v>291</v>
      </c>
      <c r="F356" s="172" t="s">
        <v>291</v>
      </c>
      <c r="G356" s="10" t="s">
        <v>1610</v>
      </c>
      <c r="H356" s="29">
        <v>4.5</v>
      </c>
      <c r="I356" s="21">
        <v>0.42</v>
      </c>
    </row>
    <row r="357" spans="1:9" s="4" customFormat="1" x14ac:dyDescent="0.2">
      <c r="A357" s="23"/>
      <c r="B357" s="12" t="s">
        <v>2070</v>
      </c>
      <c r="C357" s="12" t="s">
        <v>2071</v>
      </c>
      <c r="D357" s="172" t="s">
        <v>36</v>
      </c>
      <c r="E357" s="172" t="s">
        <v>291</v>
      </c>
      <c r="F357" s="172" t="s">
        <v>291</v>
      </c>
      <c r="G357" s="10" t="s">
        <v>1610</v>
      </c>
      <c r="H357" s="29">
        <v>0.79</v>
      </c>
      <c r="I357" s="21">
        <v>0.27</v>
      </c>
    </row>
    <row r="358" spans="1:9" s="4" customFormat="1" x14ac:dyDescent="0.2">
      <c r="A358" s="23"/>
      <c r="B358" s="12" t="s">
        <v>2070</v>
      </c>
      <c r="C358" s="12" t="s">
        <v>2072</v>
      </c>
      <c r="D358" s="172" t="s">
        <v>36</v>
      </c>
      <c r="E358" s="172" t="s">
        <v>291</v>
      </c>
      <c r="F358" s="172" t="s">
        <v>291</v>
      </c>
      <c r="G358" s="10" t="s">
        <v>1610</v>
      </c>
      <c r="H358" s="29">
        <v>0.8</v>
      </c>
      <c r="I358" s="21">
        <v>0.27</v>
      </c>
    </row>
    <row r="359" spans="1:9" s="4" customFormat="1" x14ac:dyDescent="0.2">
      <c r="A359" s="23"/>
      <c r="B359" s="12" t="s">
        <v>2073</v>
      </c>
      <c r="C359" s="12" t="s">
        <v>2074</v>
      </c>
      <c r="D359" s="172" t="s">
        <v>12</v>
      </c>
      <c r="E359" s="172" t="s">
        <v>25</v>
      </c>
      <c r="F359" s="172" t="s">
        <v>25</v>
      </c>
      <c r="G359" s="10" t="s">
        <v>1610</v>
      </c>
      <c r="H359" s="29">
        <v>14.219999999999999</v>
      </c>
      <c r="I359" s="21">
        <v>0.83</v>
      </c>
    </row>
    <row r="360" spans="1:9" s="4" customFormat="1" x14ac:dyDescent="0.2">
      <c r="A360" s="23"/>
      <c r="B360" s="12" t="s">
        <v>2073</v>
      </c>
      <c r="C360" s="12" t="s">
        <v>2074</v>
      </c>
      <c r="D360" s="172" t="s">
        <v>12</v>
      </c>
      <c r="E360" s="172" t="s">
        <v>291</v>
      </c>
      <c r="F360" s="172" t="s">
        <v>291</v>
      </c>
      <c r="G360" s="10" t="s">
        <v>1610</v>
      </c>
      <c r="H360" s="29">
        <v>18.509999999999998</v>
      </c>
      <c r="I360" s="21">
        <v>5.62</v>
      </c>
    </row>
    <row r="361" spans="1:9" s="4" customFormat="1" x14ac:dyDescent="0.2">
      <c r="A361" s="23"/>
      <c r="B361" s="12" t="s">
        <v>2073</v>
      </c>
      <c r="C361" s="12" t="s">
        <v>2074</v>
      </c>
      <c r="D361" s="172" t="s">
        <v>12</v>
      </c>
      <c r="E361" s="172" t="s">
        <v>14</v>
      </c>
      <c r="F361" s="172" t="s">
        <v>14</v>
      </c>
      <c r="G361" s="10" t="s">
        <v>1610</v>
      </c>
      <c r="H361" s="29">
        <v>41.21</v>
      </c>
      <c r="I361" s="21">
        <v>12.45</v>
      </c>
    </row>
    <row r="362" spans="1:9" s="4" customFormat="1" ht="25.5" x14ac:dyDescent="0.2">
      <c r="A362" s="23"/>
      <c r="B362" s="12" t="s">
        <v>2064</v>
      </c>
      <c r="C362" s="12" t="s">
        <v>2075</v>
      </c>
      <c r="D362" s="172" t="s">
        <v>12</v>
      </c>
      <c r="E362" s="172" t="s">
        <v>14</v>
      </c>
      <c r="F362" s="172" t="s">
        <v>14</v>
      </c>
      <c r="G362" s="10" t="s">
        <v>1610</v>
      </c>
      <c r="H362" s="29">
        <v>770.58</v>
      </c>
      <c r="I362" s="21">
        <v>655.07000000000005</v>
      </c>
    </row>
    <row r="363" spans="1:9" s="4" customFormat="1" x14ac:dyDescent="0.2">
      <c r="A363" s="23"/>
      <c r="B363" s="12" t="s">
        <v>2076</v>
      </c>
      <c r="C363" s="12" t="s">
        <v>2077</v>
      </c>
      <c r="D363" s="172" t="s">
        <v>12</v>
      </c>
      <c r="E363" s="172" t="s">
        <v>14</v>
      </c>
      <c r="F363" s="172" t="s">
        <v>14</v>
      </c>
      <c r="G363" s="10" t="s">
        <v>1610</v>
      </c>
      <c r="H363" s="29">
        <v>31.23</v>
      </c>
      <c r="I363" s="21">
        <v>30.53</v>
      </c>
    </row>
    <row r="364" spans="1:9" s="4" customFormat="1" ht="25.5" x14ac:dyDescent="0.2">
      <c r="A364" s="23"/>
      <c r="B364" s="12" t="s">
        <v>2078</v>
      </c>
      <c r="C364" s="12" t="s">
        <v>2079</v>
      </c>
      <c r="D364" s="172" t="s">
        <v>36</v>
      </c>
      <c r="E364" s="172" t="s">
        <v>14</v>
      </c>
      <c r="F364" s="172" t="s">
        <v>14</v>
      </c>
      <c r="G364" s="10" t="s">
        <v>1610</v>
      </c>
      <c r="H364" s="29">
        <v>7.37</v>
      </c>
      <c r="I364" s="21">
        <v>6.76</v>
      </c>
    </row>
    <row r="365" spans="1:9" s="4" customFormat="1" ht="25.5" x14ac:dyDescent="0.2">
      <c r="A365" s="23"/>
      <c r="B365" s="12" t="s">
        <v>2080</v>
      </c>
      <c r="C365" s="12" t="s">
        <v>2081</v>
      </c>
      <c r="D365" s="172" t="s">
        <v>36</v>
      </c>
      <c r="E365" s="172" t="s">
        <v>14</v>
      </c>
      <c r="F365" s="172" t="s">
        <v>14</v>
      </c>
      <c r="G365" s="10" t="s">
        <v>1610</v>
      </c>
      <c r="H365" s="29">
        <v>23.34</v>
      </c>
      <c r="I365" s="21">
        <v>21.42</v>
      </c>
    </row>
    <row r="366" spans="1:9" s="4" customFormat="1" x14ac:dyDescent="0.2">
      <c r="A366" s="23"/>
      <c r="B366" s="12" t="s">
        <v>2045</v>
      </c>
      <c r="C366" s="12" t="s">
        <v>2082</v>
      </c>
      <c r="D366" s="172" t="s">
        <v>36</v>
      </c>
      <c r="E366" s="172" t="s">
        <v>14</v>
      </c>
      <c r="F366" s="172" t="s">
        <v>14</v>
      </c>
      <c r="G366" s="10" t="s">
        <v>1610</v>
      </c>
      <c r="H366" s="29">
        <v>305.24</v>
      </c>
      <c r="I366" s="21">
        <v>295.33</v>
      </c>
    </row>
    <row r="367" spans="1:9" s="4" customFormat="1" x14ac:dyDescent="0.2">
      <c r="A367" s="23"/>
      <c r="B367" s="12" t="s">
        <v>2056</v>
      </c>
      <c r="C367" s="12" t="s">
        <v>2083</v>
      </c>
      <c r="D367" s="172" t="s">
        <v>36</v>
      </c>
      <c r="E367" s="172" t="s">
        <v>14</v>
      </c>
      <c r="F367" s="172" t="s">
        <v>14</v>
      </c>
      <c r="G367" s="10" t="s">
        <v>1610</v>
      </c>
      <c r="H367" s="29">
        <v>1.67</v>
      </c>
      <c r="I367" s="21">
        <v>0.33</v>
      </c>
    </row>
    <row r="368" spans="1:9" s="4" customFormat="1" x14ac:dyDescent="0.2">
      <c r="A368" s="23"/>
      <c r="B368" s="12" t="s">
        <v>2056</v>
      </c>
      <c r="C368" s="12" t="s">
        <v>2084</v>
      </c>
      <c r="D368" s="172" t="s">
        <v>36</v>
      </c>
      <c r="E368" s="172" t="s">
        <v>14</v>
      </c>
      <c r="F368" s="172" t="s">
        <v>14</v>
      </c>
      <c r="G368" s="10" t="s">
        <v>1610</v>
      </c>
      <c r="H368" s="29">
        <v>1.67</v>
      </c>
      <c r="I368" s="21">
        <v>0.33</v>
      </c>
    </row>
    <row r="369" spans="1:9" s="4" customFormat="1" x14ac:dyDescent="0.2">
      <c r="A369" s="23"/>
      <c r="B369" s="12" t="s">
        <v>2056</v>
      </c>
      <c r="C369" s="12" t="s">
        <v>2085</v>
      </c>
      <c r="D369" s="172" t="s">
        <v>36</v>
      </c>
      <c r="E369" s="172" t="s">
        <v>14</v>
      </c>
      <c r="F369" s="172" t="s">
        <v>14</v>
      </c>
      <c r="G369" s="10" t="s">
        <v>1610</v>
      </c>
      <c r="H369" s="29">
        <v>1.67</v>
      </c>
      <c r="I369" s="21">
        <v>0.33</v>
      </c>
    </row>
    <row r="370" spans="1:9" s="4" customFormat="1" x14ac:dyDescent="0.2">
      <c r="A370" s="23"/>
      <c r="B370" s="12" t="s">
        <v>2056</v>
      </c>
      <c r="C370" s="12" t="s">
        <v>2086</v>
      </c>
      <c r="D370" s="172" t="s">
        <v>36</v>
      </c>
      <c r="E370" s="172" t="s">
        <v>14</v>
      </c>
      <c r="F370" s="172" t="s">
        <v>14</v>
      </c>
      <c r="G370" s="10" t="s">
        <v>1610</v>
      </c>
      <c r="H370" s="29">
        <v>1.48</v>
      </c>
      <c r="I370" s="21">
        <v>0.2</v>
      </c>
    </row>
    <row r="371" spans="1:9" s="4" customFormat="1" x14ac:dyDescent="0.2">
      <c r="A371" s="23"/>
      <c r="B371" s="12" t="s">
        <v>2056</v>
      </c>
      <c r="C371" s="12" t="s">
        <v>2087</v>
      </c>
      <c r="D371" s="172" t="s">
        <v>36</v>
      </c>
      <c r="E371" s="172" t="s">
        <v>25</v>
      </c>
      <c r="F371" s="172" t="s">
        <v>25</v>
      </c>
      <c r="G371" s="10" t="s">
        <v>1610</v>
      </c>
      <c r="H371" s="29">
        <v>1.69</v>
      </c>
      <c r="I371" s="21">
        <v>0.34</v>
      </c>
    </row>
    <row r="372" spans="1:9" s="4" customFormat="1" x14ac:dyDescent="0.2">
      <c r="A372" s="23"/>
      <c r="B372" s="12" t="s">
        <v>2056</v>
      </c>
      <c r="C372" s="12" t="s">
        <v>2088</v>
      </c>
      <c r="D372" s="172" t="s">
        <v>36</v>
      </c>
      <c r="E372" s="172" t="s">
        <v>25</v>
      </c>
      <c r="F372" s="172" t="s">
        <v>25</v>
      </c>
      <c r="G372" s="10" t="s">
        <v>1610</v>
      </c>
      <c r="H372" s="29">
        <v>1.69</v>
      </c>
      <c r="I372" s="21">
        <v>0.34</v>
      </c>
    </row>
    <row r="373" spans="1:9" s="4" customFormat="1" x14ac:dyDescent="0.2">
      <c r="A373" s="23"/>
      <c r="B373" s="12" t="s">
        <v>2056</v>
      </c>
      <c r="C373" s="12" t="s">
        <v>2089</v>
      </c>
      <c r="D373" s="172" t="s">
        <v>36</v>
      </c>
      <c r="E373" s="172" t="s">
        <v>25</v>
      </c>
      <c r="F373" s="172" t="s">
        <v>25</v>
      </c>
      <c r="G373" s="10" t="s">
        <v>1610</v>
      </c>
      <c r="H373" s="29">
        <v>1.69</v>
      </c>
      <c r="I373" s="21">
        <v>0.34</v>
      </c>
    </row>
    <row r="374" spans="1:9" s="4" customFormat="1" x14ac:dyDescent="0.2">
      <c r="A374" s="23"/>
      <c r="B374" s="12" t="s">
        <v>2056</v>
      </c>
      <c r="C374" s="12" t="s">
        <v>2090</v>
      </c>
      <c r="D374" s="172" t="s">
        <v>36</v>
      </c>
      <c r="E374" s="172" t="s">
        <v>25</v>
      </c>
      <c r="F374" s="172" t="s">
        <v>25</v>
      </c>
      <c r="G374" s="10" t="s">
        <v>1610</v>
      </c>
      <c r="H374" s="29">
        <v>1.69</v>
      </c>
      <c r="I374" s="21">
        <v>0.34</v>
      </c>
    </row>
    <row r="375" spans="1:9" s="4" customFormat="1" x14ac:dyDescent="0.2">
      <c r="A375" s="23"/>
      <c r="B375" s="12" t="s">
        <v>2056</v>
      </c>
      <c r="C375" s="12" t="s">
        <v>2091</v>
      </c>
      <c r="D375" s="172" t="s">
        <v>36</v>
      </c>
      <c r="E375" s="172" t="s">
        <v>25</v>
      </c>
      <c r="F375" s="172" t="s">
        <v>25</v>
      </c>
      <c r="G375" s="10" t="s">
        <v>1610</v>
      </c>
      <c r="H375" s="29">
        <v>1.69</v>
      </c>
      <c r="I375" s="21">
        <v>0.34</v>
      </c>
    </row>
    <row r="376" spans="1:9" s="4" customFormat="1" ht="25.5" x14ac:dyDescent="0.2">
      <c r="A376" s="23"/>
      <c r="B376" s="12" t="s">
        <v>2064</v>
      </c>
      <c r="C376" s="12" t="s">
        <v>2092</v>
      </c>
      <c r="D376" s="172" t="s">
        <v>36</v>
      </c>
      <c r="E376" s="172" t="s">
        <v>291</v>
      </c>
      <c r="F376" s="172" t="s">
        <v>291</v>
      </c>
      <c r="G376" s="10" t="s">
        <v>1610</v>
      </c>
      <c r="H376" s="29">
        <v>18.39</v>
      </c>
      <c r="I376" s="21">
        <v>14.37</v>
      </c>
    </row>
    <row r="377" spans="1:9" x14ac:dyDescent="0.2">
      <c r="A377" s="171"/>
      <c r="B377" s="98" t="s">
        <v>2093</v>
      </c>
      <c r="C377" s="98" t="s">
        <v>2094</v>
      </c>
      <c r="D377" s="177" t="s">
        <v>36</v>
      </c>
      <c r="E377" s="177" t="s">
        <v>25</v>
      </c>
      <c r="F377" s="177" t="s">
        <v>25</v>
      </c>
      <c r="G377" s="113" t="s">
        <v>1610</v>
      </c>
      <c r="H377" s="99">
        <v>116.09</v>
      </c>
      <c r="I377" s="100">
        <v>95.38</v>
      </c>
    </row>
    <row r="378" spans="1:9" x14ac:dyDescent="0.2">
      <c r="A378" s="171"/>
      <c r="B378" s="98" t="s">
        <v>2093</v>
      </c>
      <c r="C378" s="98" t="s">
        <v>2094</v>
      </c>
      <c r="D378" s="177" t="s">
        <v>36</v>
      </c>
      <c r="E378" s="177" t="s">
        <v>291</v>
      </c>
      <c r="F378" s="177" t="s">
        <v>291</v>
      </c>
      <c r="G378" s="113" t="s">
        <v>1610</v>
      </c>
      <c r="H378" s="99">
        <v>53.59</v>
      </c>
      <c r="I378" s="100">
        <v>47.69</v>
      </c>
    </row>
    <row r="379" spans="1:9" x14ac:dyDescent="0.2">
      <c r="A379" s="171"/>
      <c r="B379" s="98" t="s">
        <v>2093</v>
      </c>
      <c r="C379" s="98" t="s">
        <v>2094</v>
      </c>
      <c r="D379" s="177" t="s">
        <v>36</v>
      </c>
      <c r="E379" s="177" t="s">
        <v>14</v>
      </c>
      <c r="F379" s="177" t="s">
        <v>14</v>
      </c>
      <c r="G379" s="113" t="s">
        <v>1610</v>
      </c>
      <c r="H379" s="99">
        <v>248.12</v>
      </c>
      <c r="I379" s="100">
        <v>236.26</v>
      </c>
    </row>
    <row r="380" spans="1:9" x14ac:dyDescent="0.2">
      <c r="A380" s="171"/>
      <c r="B380" s="98" t="s">
        <v>2093</v>
      </c>
      <c r="C380" s="98" t="s">
        <v>2095</v>
      </c>
      <c r="D380" s="177" t="s">
        <v>36</v>
      </c>
      <c r="E380" s="177" t="s">
        <v>291</v>
      </c>
      <c r="F380" s="177" t="s">
        <v>291</v>
      </c>
      <c r="G380" s="142" t="s">
        <v>2800</v>
      </c>
      <c r="H380" s="99">
        <v>83.4</v>
      </c>
      <c r="I380" s="100"/>
    </row>
    <row r="381" spans="1:9" x14ac:dyDescent="0.2">
      <c r="A381" s="171"/>
      <c r="B381" s="98" t="s">
        <v>2093</v>
      </c>
      <c r="C381" s="98" t="s">
        <v>2096</v>
      </c>
      <c r="D381" s="177" t="s">
        <v>36</v>
      </c>
      <c r="E381" s="177" t="s">
        <v>25</v>
      </c>
      <c r="F381" s="177" t="s">
        <v>25</v>
      </c>
      <c r="G381" s="113" t="s">
        <v>1610</v>
      </c>
      <c r="H381" s="99">
        <v>7.33</v>
      </c>
      <c r="I381" s="100">
        <v>6.15</v>
      </c>
    </row>
    <row r="382" spans="1:9" x14ac:dyDescent="0.2">
      <c r="A382" s="171"/>
      <c r="B382" s="98" t="s">
        <v>2093</v>
      </c>
      <c r="C382" s="98" t="s">
        <v>2097</v>
      </c>
      <c r="D382" s="177" t="s">
        <v>36</v>
      </c>
      <c r="E382" s="177" t="s">
        <v>25</v>
      </c>
      <c r="F382" s="177" t="s">
        <v>25</v>
      </c>
      <c r="G382" s="142" t="s">
        <v>2797</v>
      </c>
      <c r="H382" s="99">
        <v>160.27000000000001</v>
      </c>
      <c r="I382" s="100"/>
    </row>
    <row r="383" spans="1:9" x14ac:dyDescent="0.2">
      <c r="A383" s="171"/>
      <c r="B383" s="98" t="s">
        <v>2098</v>
      </c>
      <c r="C383" s="98" t="s">
        <v>2099</v>
      </c>
      <c r="D383" s="177" t="s">
        <v>36</v>
      </c>
      <c r="E383" s="177" t="s">
        <v>291</v>
      </c>
      <c r="F383" s="177" t="s">
        <v>291</v>
      </c>
      <c r="G383" s="113" t="s">
        <v>1610</v>
      </c>
      <c r="H383" s="99">
        <v>91.5</v>
      </c>
      <c r="I383" s="100">
        <v>71.17</v>
      </c>
    </row>
    <row r="384" spans="1:9" x14ac:dyDescent="0.2">
      <c r="A384" s="171"/>
      <c r="B384" s="98" t="s">
        <v>2098</v>
      </c>
      <c r="C384" s="98" t="s">
        <v>2099</v>
      </c>
      <c r="D384" s="177" t="s">
        <v>36</v>
      </c>
      <c r="E384" s="177" t="s">
        <v>14</v>
      </c>
      <c r="F384" s="177" t="s">
        <v>14</v>
      </c>
      <c r="G384" s="113" t="s">
        <v>1610</v>
      </c>
      <c r="H384" s="99">
        <v>91.5</v>
      </c>
      <c r="I384" s="100">
        <v>71.17</v>
      </c>
    </row>
    <row r="385" spans="1:9" x14ac:dyDescent="0.2">
      <c r="A385" s="171"/>
      <c r="B385" s="98" t="s">
        <v>2100</v>
      </c>
      <c r="C385" s="98" t="s">
        <v>2101</v>
      </c>
      <c r="D385" s="177" t="s">
        <v>36</v>
      </c>
      <c r="E385" s="177" t="s">
        <v>25</v>
      </c>
      <c r="F385" s="177" t="s">
        <v>25</v>
      </c>
      <c r="G385" s="113"/>
      <c r="H385" s="99">
        <v>55.62</v>
      </c>
      <c r="I385" s="100">
        <v>40.79</v>
      </c>
    </row>
    <row r="386" spans="1:9" x14ac:dyDescent="0.2">
      <c r="A386" s="171"/>
      <c r="B386" s="98" t="s">
        <v>2100</v>
      </c>
      <c r="C386" s="98" t="s">
        <v>2101</v>
      </c>
      <c r="D386" s="177" t="s">
        <v>36</v>
      </c>
      <c r="E386" s="177" t="s">
        <v>291</v>
      </c>
      <c r="F386" s="177" t="s">
        <v>291</v>
      </c>
      <c r="G386" s="113"/>
      <c r="H386" s="99">
        <v>55.62</v>
      </c>
      <c r="I386" s="100">
        <v>40.799999999999997</v>
      </c>
    </row>
    <row r="387" spans="1:9" ht="25.5" x14ac:dyDescent="0.2">
      <c r="A387" s="171"/>
      <c r="B387" s="98" t="s">
        <v>2102</v>
      </c>
      <c r="C387" s="78" t="s">
        <v>2103</v>
      </c>
      <c r="D387" s="177" t="s">
        <v>36</v>
      </c>
      <c r="E387" s="177" t="s">
        <v>25</v>
      </c>
      <c r="F387" s="177" t="s">
        <v>25</v>
      </c>
      <c r="G387" s="113" t="s">
        <v>1610</v>
      </c>
      <c r="H387" s="99">
        <v>95.02</v>
      </c>
      <c r="I387" s="100">
        <v>55.69</v>
      </c>
    </row>
    <row r="388" spans="1:9" ht="25.5" x14ac:dyDescent="0.2">
      <c r="A388" s="171"/>
      <c r="B388" s="98" t="s">
        <v>2104</v>
      </c>
      <c r="C388" s="12" t="s">
        <v>2105</v>
      </c>
      <c r="D388" s="177" t="s">
        <v>36</v>
      </c>
      <c r="E388" s="177" t="s">
        <v>14</v>
      </c>
      <c r="F388" s="177" t="s">
        <v>14</v>
      </c>
      <c r="G388" s="142" t="s">
        <v>2801</v>
      </c>
      <c r="H388" s="99">
        <v>382.37</v>
      </c>
      <c r="I388" s="100"/>
    </row>
    <row r="389" spans="1:9" ht="25.5" x14ac:dyDescent="0.2">
      <c r="A389" s="171"/>
      <c r="B389" s="98" t="s">
        <v>2106</v>
      </c>
      <c r="C389" s="12" t="s">
        <v>2107</v>
      </c>
      <c r="D389" s="177" t="s">
        <v>36</v>
      </c>
      <c r="E389" s="177" t="s">
        <v>14</v>
      </c>
      <c r="F389" s="177" t="s">
        <v>14</v>
      </c>
      <c r="G389" s="142" t="s">
        <v>2801</v>
      </c>
      <c r="H389" s="99">
        <v>201.95</v>
      </c>
      <c r="I389" s="100"/>
    </row>
    <row r="390" spans="1:9" x14ac:dyDescent="0.2">
      <c r="A390" s="171"/>
      <c r="B390" s="98" t="s">
        <v>2108</v>
      </c>
      <c r="C390" s="12" t="s">
        <v>2109</v>
      </c>
      <c r="D390" s="177" t="s">
        <v>36</v>
      </c>
      <c r="E390" s="177" t="s">
        <v>25</v>
      </c>
      <c r="F390" s="177" t="s">
        <v>25</v>
      </c>
      <c r="G390" s="113" t="s">
        <v>1610</v>
      </c>
      <c r="H390" s="99">
        <v>12.12</v>
      </c>
      <c r="I390" s="100">
        <v>6.68</v>
      </c>
    </row>
    <row r="391" spans="1:9" x14ac:dyDescent="0.2">
      <c r="A391" s="171"/>
      <c r="B391" s="98" t="s">
        <v>2108</v>
      </c>
      <c r="C391" s="12" t="s">
        <v>2109</v>
      </c>
      <c r="D391" s="177" t="s">
        <v>36</v>
      </c>
      <c r="E391" s="177" t="s">
        <v>291</v>
      </c>
      <c r="F391" s="177" t="s">
        <v>291</v>
      </c>
      <c r="G391" s="113" t="s">
        <v>1610</v>
      </c>
      <c r="H391" s="99">
        <v>7.51</v>
      </c>
      <c r="I391" s="100">
        <v>5.28</v>
      </c>
    </row>
    <row r="392" spans="1:9" x14ac:dyDescent="0.2">
      <c r="A392" s="171"/>
      <c r="B392" s="98" t="s">
        <v>2110</v>
      </c>
      <c r="C392" s="12" t="s">
        <v>2111</v>
      </c>
      <c r="D392" s="177" t="s">
        <v>36</v>
      </c>
      <c r="E392" s="177" t="s">
        <v>14</v>
      </c>
      <c r="F392" s="177" t="s">
        <v>14</v>
      </c>
      <c r="G392" s="113" t="s">
        <v>1610</v>
      </c>
      <c r="H392" s="99">
        <v>22.46</v>
      </c>
      <c r="I392" s="100">
        <v>8.67</v>
      </c>
    </row>
    <row r="393" spans="1:9" x14ac:dyDescent="0.2">
      <c r="A393" s="171"/>
      <c r="B393" s="98" t="s">
        <v>2112</v>
      </c>
      <c r="C393" s="12" t="s">
        <v>2111</v>
      </c>
      <c r="D393" s="177" t="s">
        <v>36</v>
      </c>
      <c r="E393" s="177" t="s">
        <v>25</v>
      </c>
      <c r="F393" s="177" t="s">
        <v>25</v>
      </c>
      <c r="G393" s="113" t="s">
        <v>1610</v>
      </c>
      <c r="H393" s="99">
        <v>26.55</v>
      </c>
      <c r="I393" s="100">
        <v>9.14</v>
      </c>
    </row>
    <row r="394" spans="1:9" x14ac:dyDescent="0.2">
      <c r="A394" s="171"/>
      <c r="B394" s="98" t="s">
        <v>2113</v>
      </c>
      <c r="C394" s="12" t="s">
        <v>2111</v>
      </c>
      <c r="D394" s="177" t="s">
        <v>36</v>
      </c>
      <c r="E394" s="177" t="s">
        <v>25</v>
      </c>
      <c r="F394" s="177" t="s">
        <v>25</v>
      </c>
      <c r="G394" s="113" t="s">
        <v>1610</v>
      </c>
      <c r="H394" s="99">
        <v>6.98</v>
      </c>
      <c r="I394" s="100">
        <v>5.58</v>
      </c>
    </row>
    <row r="395" spans="1:9" ht="25.5" x14ac:dyDescent="0.2">
      <c r="A395" s="171"/>
      <c r="B395" s="98" t="s">
        <v>2114</v>
      </c>
      <c r="C395" s="12" t="s">
        <v>2115</v>
      </c>
      <c r="D395" s="177" t="s">
        <v>36</v>
      </c>
      <c r="E395" s="177" t="s">
        <v>25</v>
      </c>
      <c r="F395" s="177" t="s">
        <v>25</v>
      </c>
      <c r="G395" s="113" t="s">
        <v>1610</v>
      </c>
      <c r="H395" s="99">
        <v>3.12</v>
      </c>
      <c r="I395" s="100">
        <v>2.78</v>
      </c>
    </row>
    <row r="396" spans="1:9" x14ac:dyDescent="0.2">
      <c r="A396" s="171"/>
      <c r="B396" s="98" t="s">
        <v>2116</v>
      </c>
      <c r="C396" s="12" t="s">
        <v>2111</v>
      </c>
      <c r="D396" s="177" t="s">
        <v>36</v>
      </c>
      <c r="E396" s="177" t="s">
        <v>25</v>
      </c>
      <c r="F396" s="177" t="s">
        <v>25</v>
      </c>
      <c r="G396" s="113" t="s">
        <v>1610</v>
      </c>
      <c r="H396" s="99">
        <v>260.06</v>
      </c>
      <c r="I396" s="100">
        <v>147.57</v>
      </c>
    </row>
    <row r="397" spans="1:9" x14ac:dyDescent="0.2">
      <c r="A397" s="171"/>
      <c r="B397" s="98" t="s">
        <v>2117</v>
      </c>
      <c r="C397" s="12" t="s">
        <v>2118</v>
      </c>
      <c r="D397" s="177" t="s">
        <v>36</v>
      </c>
      <c r="E397" s="177" t="s">
        <v>25</v>
      </c>
      <c r="F397" s="177" t="s">
        <v>25</v>
      </c>
      <c r="G397" s="113" t="s">
        <v>1610</v>
      </c>
      <c r="H397" s="99">
        <v>60.08</v>
      </c>
      <c r="I397" s="100">
        <v>47.68</v>
      </c>
    </row>
    <row r="398" spans="1:9" x14ac:dyDescent="0.2">
      <c r="A398" s="171"/>
      <c r="B398" s="98" t="s">
        <v>2119</v>
      </c>
      <c r="C398" s="12" t="s">
        <v>2120</v>
      </c>
      <c r="D398" s="177" t="s">
        <v>36</v>
      </c>
      <c r="E398" s="177" t="s">
        <v>291</v>
      </c>
      <c r="F398" s="177" t="s">
        <v>291</v>
      </c>
      <c r="G398" s="113" t="s">
        <v>1610</v>
      </c>
      <c r="H398" s="99">
        <v>14.06</v>
      </c>
      <c r="I398" s="100">
        <v>12.27</v>
      </c>
    </row>
    <row r="399" spans="1:9" x14ac:dyDescent="0.2">
      <c r="A399" s="171"/>
      <c r="B399" s="98" t="s">
        <v>2121</v>
      </c>
      <c r="C399" s="12" t="s">
        <v>2122</v>
      </c>
      <c r="D399" s="177" t="s">
        <v>36</v>
      </c>
      <c r="E399" s="177" t="s">
        <v>291</v>
      </c>
      <c r="F399" s="177" t="s">
        <v>291</v>
      </c>
      <c r="G399" s="113" t="s">
        <v>1610</v>
      </c>
      <c r="H399" s="99">
        <v>56.26</v>
      </c>
      <c r="I399" s="100">
        <v>49.08</v>
      </c>
    </row>
    <row r="400" spans="1:9" x14ac:dyDescent="0.2">
      <c r="A400" s="171"/>
      <c r="B400" s="98" t="s">
        <v>2123</v>
      </c>
      <c r="C400" s="78" t="s">
        <v>2124</v>
      </c>
      <c r="D400" s="177" t="s">
        <v>36</v>
      </c>
      <c r="E400" s="177" t="s">
        <v>14</v>
      </c>
      <c r="F400" s="177" t="s">
        <v>14</v>
      </c>
      <c r="G400" s="113" t="s">
        <v>1610</v>
      </c>
      <c r="H400" s="99">
        <v>43.65</v>
      </c>
      <c r="I400" s="100">
        <v>25.03</v>
      </c>
    </row>
    <row r="401" spans="1:9" ht="25.5" x14ac:dyDescent="0.2">
      <c r="A401" s="171"/>
      <c r="B401" s="98" t="s">
        <v>2125</v>
      </c>
      <c r="C401" s="78" t="s">
        <v>2126</v>
      </c>
      <c r="D401" s="177" t="s">
        <v>36</v>
      </c>
      <c r="E401" s="177" t="s">
        <v>14</v>
      </c>
      <c r="F401" s="177" t="s">
        <v>14</v>
      </c>
      <c r="G401" s="113" t="s">
        <v>1610</v>
      </c>
      <c r="H401" s="99">
        <v>23.47</v>
      </c>
      <c r="I401" s="100">
        <v>8.43</v>
      </c>
    </row>
    <row r="402" spans="1:9" x14ac:dyDescent="0.2">
      <c r="A402" s="171"/>
      <c r="B402" s="98" t="s">
        <v>2127</v>
      </c>
      <c r="C402" s="98" t="s">
        <v>2128</v>
      </c>
      <c r="D402" s="177" t="s">
        <v>36</v>
      </c>
      <c r="E402" s="177" t="s">
        <v>291</v>
      </c>
      <c r="F402" s="177" t="s">
        <v>291</v>
      </c>
      <c r="G402" s="113" t="s">
        <v>1610</v>
      </c>
      <c r="H402" s="99">
        <v>43.4</v>
      </c>
      <c r="I402" s="100">
        <v>25.8</v>
      </c>
    </row>
    <row r="403" spans="1:9" x14ac:dyDescent="0.2">
      <c r="A403" s="171"/>
      <c r="B403" s="98" t="s">
        <v>2127</v>
      </c>
      <c r="C403" s="98" t="s">
        <v>2128</v>
      </c>
      <c r="D403" s="177" t="s">
        <v>36</v>
      </c>
      <c r="E403" s="177" t="s">
        <v>14</v>
      </c>
      <c r="F403" s="177" t="s">
        <v>14</v>
      </c>
      <c r="G403" s="113" t="s">
        <v>1610</v>
      </c>
      <c r="H403" s="99">
        <v>61.86</v>
      </c>
      <c r="I403" s="100">
        <v>44.42</v>
      </c>
    </row>
    <row r="404" spans="1:9" x14ac:dyDescent="0.2">
      <c r="A404" s="171"/>
      <c r="B404" s="98" t="s">
        <v>2129</v>
      </c>
      <c r="C404" s="98" t="s">
        <v>2128</v>
      </c>
      <c r="D404" s="177" t="s">
        <v>36</v>
      </c>
      <c r="E404" s="177" t="s">
        <v>25</v>
      </c>
      <c r="F404" s="177" t="s">
        <v>25</v>
      </c>
      <c r="G404" s="113" t="s">
        <v>1610</v>
      </c>
      <c r="H404" s="99">
        <v>43.49</v>
      </c>
      <c r="I404" s="100">
        <v>35.049999999999997</v>
      </c>
    </row>
    <row r="405" spans="1:9" x14ac:dyDescent="0.2">
      <c r="A405" s="171"/>
      <c r="B405" s="98" t="s">
        <v>2129</v>
      </c>
      <c r="C405" s="98" t="s">
        <v>2128</v>
      </c>
      <c r="D405" s="177" t="s">
        <v>36</v>
      </c>
      <c r="E405" s="177" t="s">
        <v>291</v>
      </c>
      <c r="F405" s="177" t="s">
        <v>291</v>
      </c>
      <c r="G405" s="113" t="s">
        <v>1610</v>
      </c>
      <c r="H405" s="99">
        <v>172.66</v>
      </c>
      <c r="I405" s="100">
        <v>165.53</v>
      </c>
    </row>
    <row r="406" spans="1:9" x14ac:dyDescent="0.2">
      <c r="A406" s="171"/>
      <c r="B406" s="98" t="s">
        <v>2129</v>
      </c>
      <c r="C406" s="98" t="s">
        <v>2128</v>
      </c>
      <c r="D406" s="177" t="s">
        <v>36</v>
      </c>
      <c r="E406" s="177" t="s">
        <v>14</v>
      </c>
      <c r="F406" s="177" t="s">
        <v>14</v>
      </c>
      <c r="G406" s="113" t="s">
        <v>1610</v>
      </c>
      <c r="H406" s="99">
        <v>143.51</v>
      </c>
      <c r="I406" s="100">
        <v>132.24</v>
      </c>
    </row>
    <row r="407" spans="1:9" x14ac:dyDescent="0.2">
      <c r="A407" s="171"/>
      <c r="B407" s="98" t="s">
        <v>2130</v>
      </c>
      <c r="C407" s="98" t="s">
        <v>2128</v>
      </c>
      <c r="D407" s="177" t="s">
        <v>36</v>
      </c>
      <c r="E407" s="177" t="s">
        <v>25</v>
      </c>
      <c r="F407" s="177" t="s">
        <v>25</v>
      </c>
      <c r="G407" s="113" t="s">
        <v>2131</v>
      </c>
      <c r="H407" s="99">
        <v>40.479999999999997</v>
      </c>
      <c r="I407" s="100">
        <v>34.869999999999997</v>
      </c>
    </row>
    <row r="408" spans="1:9" x14ac:dyDescent="0.2">
      <c r="A408" s="171"/>
      <c r="B408" s="98" t="s">
        <v>2130</v>
      </c>
      <c r="C408" s="98" t="s">
        <v>2128</v>
      </c>
      <c r="D408" s="177" t="s">
        <v>36</v>
      </c>
      <c r="E408" s="177" t="s">
        <v>291</v>
      </c>
      <c r="F408" s="177" t="s">
        <v>291</v>
      </c>
      <c r="G408" s="113" t="s">
        <v>1610</v>
      </c>
      <c r="H408" s="99">
        <v>54.93</v>
      </c>
      <c r="I408" s="100">
        <v>47.97</v>
      </c>
    </row>
    <row r="409" spans="1:9" x14ac:dyDescent="0.2">
      <c r="A409" s="171"/>
      <c r="B409" s="98" t="s">
        <v>2130</v>
      </c>
      <c r="C409" s="98" t="s">
        <v>2128</v>
      </c>
      <c r="D409" s="177" t="s">
        <v>36</v>
      </c>
      <c r="E409" s="177" t="s">
        <v>14</v>
      </c>
      <c r="F409" s="177" t="s">
        <v>14</v>
      </c>
      <c r="G409" s="113" t="s">
        <v>1610</v>
      </c>
      <c r="H409" s="99">
        <v>143.03</v>
      </c>
      <c r="I409" s="100">
        <v>131.1</v>
      </c>
    </row>
    <row r="410" spans="1:9" x14ac:dyDescent="0.2">
      <c r="A410" s="171"/>
      <c r="B410" s="98" t="s">
        <v>2132</v>
      </c>
      <c r="C410" s="98" t="s">
        <v>2128</v>
      </c>
      <c r="D410" s="177" t="s">
        <v>36</v>
      </c>
      <c r="E410" s="177" t="s">
        <v>25</v>
      </c>
      <c r="F410" s="177" t="s">
        <v>25</v>
      </c>
      <c r="G410" s="113" t="s">
        <v>1610</v>
      </c>
      <c r="H410" s="99">
        <v>185.58</v>
      </c>
      <c r="I410" s="100">
        <v>168</v>
      </c>
    </row>
    <row r="411" spans="1:9" x14ac:dyDescent="0.2">
      <c r="A411" s="171"/>
      <c r="B411" s="98" t="s">
        <v>2132</v>
      </c>
      <c r="C411" s="98" t="s">
        <v>2128</v>
      </c>
      <c r="D411" s="177" t="s">
        <v>36</v>
      </c>
      <c r="E411" s="177" t="s">
        <v>291</v>
      </c>
      <c r="F411" s="177" t="s">
        <v>291</v>
      </c>
      <c r="G411" s="113" t="s">
        <v>1610</v>
      </c>
      <c r="H411" s="99">
        <v>186.27</v>
      </c>
      <c r="I411" s="100">
        <v>168.24</v>
      </c>
    </row>
    <row r="412" spans="1:9" x14ac:dyDescent="0.2">
      <c r="A412" s="171"/>
      <c r="B412" s="98" t="s">
        <v>2132</v>
      </c>
      <c r="C412" s="98" t="s">
        <v>2128</v>
      </c>
      <c r="D412" s="177" t="s">
        <v>36</v>
      </c>
      <c r="E412" s="177" t="s">
        <v>14</v>
      </c>
      <c r="F412" s="177" t="s">
        <v>14</v>
      </c>
      <c r="G412" s="113" t="s">
        <v>1610</v>
      </c>
      <c r="H412" s="99">
        <v>171.56</v>
      </c>
      <c r="I412" s="100">
        <v>160.54</v>
      </c>
    </row>
    <row r="413" spans="1:9" x14ac:dyDescent="0.2">
      <c r="A413" s="171"/>
      <c r="B413" s="98" t="s">
        <v>2133</v>
      </c>
      <c r="C413" s="98" t="s">
        <v>2128</v>
      </c>
      <c r="D413" s="177" t="s">
        <v>36</v>
      </c>
      <c r="E413" s="177" t="s">
        <v>25</v>
      </c>
      <c r="F413" s="177" t="s">
        <v>25</v>
      </c>
      <c r="G413" s="113" t="s">
        <v>1610</v>
      </c>
      <c r="H413" s="99">
        <v>285.29000000000002</v>
      </c>
      <c r="I413" s="100">
        <v>259.73</v>
      </c>
    </row>
    <row r="414" spans="1:9" x14ac:dyDescent="0.2">
      <c r="A414" s="171"/>
      <c r="B414" s="98" t="s">
        <v>2133</v>
      </c>
      <c r="C414" s="98" t="s">
        <v>2128</v>
      </c>
      <c r="D414" s="177" t="s">
        <v>36</v>
      </c>
      <c r="E414" s="177" t="s">
        <v>291</v>
      </c>
      <c r="F414" s="177" t="s">
        <v>291</v>
      </c>
      <c r="G414" s="113" t="s">
        <v>1610</v>
      </c>
      <c r="H414" s="99">
        <v>320.02999999999997</v>
      </c>
      <c r="I414" s="100">
        <v>302.95999999999998</v>
      </c>
    </row>
    <row r="415" spans="1:9" x14ac:dyDescent="0.2">
      <c r="A415" s="171"/>
      <c r="B415" s="98" t="s">
        <v>2133</v>
      </c>
      <c r="C415" s="98" t="s">
        <v>2128</v>
      </c>
      <c r="D415" s="177" t="s">
        <v>36</v>
      </c>
      <c r="E415" s="177" t="s">
        <v>14</v>
      </c>
      <c r="F415" s="177" t="s">
        <v>14</v>
      </c>
      <c r="G415" s="113" t="s">
        <v>1610</v>
      </c>
      <c r="H415" s="99">
        <v>284.14999999999998</v>
      </c>
      <c r="I415" s="100">
        <v>241.36</v>
      </c>
    </row>
    <row r="416" spans="1:9" x14ac:dyDescent="0.2">
      <c r="A416" s="171"/>
      <c r="B416" s="112"/>
      <c r="C416" s="112"/>
      <c r="D416" s="177"/>
      <c r="E416" s="177"/>
      <c r="F416" s="177"/>
      <c r="G416" s="113"/>
      <c r="H416" s="110"/>
      <c r="I416" s="111"/>
    </row>
    <row r="417" spans="1:9" x14ac:dyDescent="0.2">
      <c r="A417" s="171"/>
      <c r="B417" s="112"/>
      <c r="C417" s="112" t="s">
        <v>2134</v>
      </c>
      <c r="D417" s="177"/>
      <c r="E417" s="177"/>
      <c r="F417" s="177"/>
      <c r="G417" s="113"/>
      <c r="H417" s="178">
        <v>19147.579999999994</v>
      </c>
      <c r="I417" s="179">
        <v>9922.56</v>
      </c>
    </row>
    <row r="418" spans="1:9" x14ac:dyDescent="0.2">
      <c r="A418" s="171"/>
      <c r="B418" s="112"/>
      <c r="C418" s="112"/>
      <c r="D418" s="177"/>
      <c r="E418" s="177"/>
      <c r="F418" s="177"/>
      <c r="G418" s="113"/>
      <c r="H418" s="110"/>
      <c r="I418" s="111"/>
    </row>
    <row r="419" spans="1:9" x14ac:dyDescent="0.2">
      <c r="A419" s="171"/>
      <c r="B419" s="112"/>
      <c r="C419" s="112"/>
      <c r="D419" s="177"/>
      <c r="E419" s="177"/>
      <c r="F419" s="177"/>
      <c r="G419" s="113"/>
      <c r="H419" s="110"/>
      <c r="I419" s="111"/>
    </row>
    <row r="420" spans="1:9" ht="13.5" thickBot="1" x14ac:dyDescent="0.25">
      <c r="A420" s="180"/>
      <c r="B420" s="114"/>
      <c r="C420" s="114"/>
      <c r="D420" s="181"/>
      <c r="E420" s="181"/>
      <c r="F420" s="181"/>
      <c r="G420" s="115"/>
      <c r="H420" s="117"/>
      <c r="I420" s="118"/>
    </row>
  </sheetData>
  <mergeCells count="7">
    <mergeCell ref="H4:I4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0"/>
  <sheetViews>
    <sheetView workbookViewId="0">
      <selection activeCell="M23" sqref="M23"/>
    </sheetView>
  </sheetViews>
  <sheetFormatPr defaultRowHeight="12.75" x14ac:dyDescent="0.2"/>
  <cols>
    <col min="1" max="1" width="3.85546875" style="196" customWidth="1"/>
    <col min="2" max="2" width="31.42578125" style="184" customWidth="1"/>
    <col min="3" max="3" width="45.7109375" style="184" customWidth="1"/>
    <col min="4" max="4" width="5.7109375" style="185" customWidth="1"/>
    <col min="5" max="6" width="6" style="185" customWidth="1"/>
    <col min="7" max="7" width="17.140625" style="186" customWidth="1"/>
    <col min="8" max="8" width="11.7109375" style="186" customWidth="1"/>
    <col min="9" max="9" width="14.140625" style="186" customWidth="1"/>
    <col min="10" max="16384" width="9.140625" style="122"/>
  </cols>
  <sheetData>
    <row r="2" spans="1:9" s="183" customFormat="1" ht="12.75" customHeight="1" x14ac:dyDescent="0.2">
      <c r="A2" s="195"/>
      <c r="B2" s="5" t="s">
        <v>22</v>
      </c>
      <c r="C2" s="6" t="s">
        <v>2784</v>
      </c>
      <c r="D2" s="136" t="s">
        <v>295</v>
      </c>
      <c r="E2" s="136"/>
      <c r="F2" s="136"/>
      <c r="G2" s="136"/>
      <c r="H2" s="136"/>
      <c r="I2" s="136"/>
    </row>
    <row r="3" spans="1:9" ht="13.5" thickBot="1" x14ac:dyDescent="0.25"/>
    <row r="4" spans="1:9" ht="15" customHeight="1" thickBot="1" x14ac:dyDescent="0.25">
      <c r="A4" s="157" t="s">
        <v>1</v>
      </c>
      <c r="B4" s="158" t="s">
        <v>23</v>
      </c>
      <c r="C4" s="158" t="s">
        <v>0</v>
      </c>
      <c r="D4" s="158" t="s">
        <v>6</v>
      </c>
      <c r="E4" s="158" t="s">
        <v>24</v>
      </c>
      <c r="F4" s="158"/>
      <c r="G4" s="158" t="s">
        <v>2</v>
      </c>
      <c r="H4" s="197" t="s">
        <v>312</v>
      </c>
      <c r="I4" s="198"/>
    </row>
    <row r="5" spans="1:9" ht="42.75" customHeight="1" thickBot="1" x14ac:dyDescent="0.25">
      <c r="A5" s="161"/>
      <c r="B5" s="162"/>
      <c r="C5" s="162"/>
      <c r="D5" s="162"/>
      <c r="E5" s="163" t="s">
        <v>3</v>
      </c>
      <c r="F5" s="163" t="s">
        <v>4</v>
      </c>
      <c r="G5" s="162"/>
      <c r="H5" s="199" t="s">
        <v>2135</v>
      </c>
      <c r="I5" s="200" t="s">
        <v>2136</v>
      </c>
    </row>
    <row r="6" spans="1:9" x14ac:dyDescent="0.2">
      <c r="A6" s="201" t="s">
        <v>9</v>
      </c>
      <c r="B6" s="202" t="s">
        <v>10</v>
      </c>
      <c r="C6" s="203" t="s">
        <v>11</v>
      </c>
      <c r="D6" s="204"/>
      <c r="E6" s="204"/>
      <c r="F6" s="204"/>
      <c r="G6" s="205"/>
      <c r="H6" s="206"/>
      <c r="I6" s="207"/>
    </row>
    <row r="7" spans="1:9" x14ac:dyDescent="0.2">
      <c r="A7" s="208"/>
      <c r="B7" s="119" t="s">
        <v>2138</v>
      </c>
      <c r="C7" s="119" t="s">
        <v>2139</v>
      </c>
      <c r="D7" s="127" t="s">
        <v>12</v>
      </c>
      <c r="E7" s="209" t="s">
        <v>14</v>
      </c>
      <c r="F7" s="209" t="s">
        <v>14</v>
      </c>
      <c r="G7" s="123" t="s">
        <v>599</v>
      </c>
      <c r="H7" s="120">
        <v>1.3</v>
      </c>
      <c r="I7" s="121">
        <v>11.2</v>
      </c>
    </row>
    <row r="8" spans="1:9" ht="25.5" x14ac:dyDescent="0.2">
      <c r="A8" s="208"/>
      <c r="B8" s="119" t="s">
        <v>2140</v>
      </c>
      <c r="C8" s="119" t="s">
        <v>2141</v>
      </c>
      <c r="D8" s="127" t="s">
        <v>12</v>
      </c>
      <c r="E8" s="209" t="s">
        <v>14</v>
      </c>
      <c r="F8" s="209" t="s">
        <v>14</v>
      </c>
      <c r="G8" s="123" t="s">
        <v>599</v>
      </c>
      <c r="H8" s="120">
        <v>2.7</v>
      </c>
      <c r="I8" s="121">
        <v>4.0999999999999996</v>
      </c>
    </row>
    <row r="9" spans="1:9" ht="25.5" x14ac:dyDescent="0.2">
      <c r="A9" s="208"/>
      <c r="B9" s="119" t="s">
        <v>2142</v>
      </c>
      <c r="C9" s="119" t="s">
        <v>2143</v>
      </c>
      <c r="D9" s="127" t="s">
        <v>12</v>
      </c>
      <c r="E9" s="209" t="s">
        <v>25</v>
      </c>
      <c r="F9" s="209" t="s">
        <v>25</v>
      </c>
      <c r="G9" s="123" t="s">
        <v>599</v>
      </c>
      <c r="H9" s="120">
        <v>33.9</v>
      </c>
      <c r="I9" s="121">
        <v>1.2</v>
      </c>
    </row>
    <row r="10" spans="1:9" ht="25.5" x14ac:dyDescent="0.2">
      <c r="A10" s="208"/>
      <c r="B10" s="119" t="s">
        <v>2142</v>
      </c>
      <c r="C10" s="119" t="s">
        <v>2144</v>
      </c>
      <c r="D10" s="127" t="s">
        <v>12</v>
      </c>
      <c r="E10" s="209" t="s">
        <v>25</v>
      </c>
      <c r="F10" s="209" t="s">
        <v>25</v>
      </c>
      <c r="G10" s="123" t="s">
        <v>599</v>
      </c>
      <c r="H10" s="120">
        <v>0.7</v>
      </c>
      <c r="I10" s="121">
        <v>0.1</v>
      </c>
    </row>
    <row r="11" spans="1:9" ht="25.5" x14ac:dyDescent="0.2">
      <c r="A11" s="208"/>
      <c r="B11" s="119" t="s">
        <v>2137</v>
      </c>
      <c r="C11" s="119" t="s">
        <v>2145</v>
      </c>
      <c r="D11" s="127" t="s">
        <v>12</v>
      </c>
      <c r="E11" s="209" t="s">
        <v>25</v>
      </c>
      <c r="F11" s="209" t="s">
        <v>25</v>
      </c>
      <c r="G11" s="123" t="s">
        <v>599</v>
      </c>
      <c r="H11" s="120">
        <v>1.9</v>
      </c>
      <c r="I11" s="121">
        <v>0</v>
      </c>
    </row>
    <row r="12" spans="1:9" ht="25.5" x14ac:dyDescent="0.2">
      <c r="A12" s="208"/>
      <c r="B12" s="119" t="s">
        <v>2137</v>
      </c>
      <c r="C12" s="119" t="s">
        <v>2146</v>
      </c>
      <c r="D12" s="127" t="s">
        <v>12</v>
      </c>
      <c r="E12" s="209" t="s">
        <v>25</v>
      </c>
      <c r="F12" s="209" t="s">
        <v>25</v>
      </c>
      <c r="G12" s="123" t="s">
        <v>599</v>
      </c>
      <c r="H12" s="120">
        <v>12.5</v>
      </c>
      <c r="I12" s="121">
        <v>0.3</v>
      </c>
    </row>
    <row r="13" spans="1:9" ht="25.5" x14ac:dyDescent="0.2">
      <c r="A13" s="208"/>
      <c r="B13" s="119" t="s">
        <v>2137</v>
      </c>
      <c r="C13" s="119" t="s">
        <v>2824</v>
      </c>
      <c r="D13" s="127" t="s">
        <v>12</v>
      </c>
      <c r="E13" s="209" t="s">
        <v>234</v>
      </c>
      <c r="F13" s="209" t="s">
        <v>25</v>
      </c>
      <c r="G13" s="123" t="s">
        <v>599</v>
      </c>
      <c r="H13" s="120">
        <v>22.7</v>
      </c>
      <c r="I13" s="121">
        <v>0.9</v>
      </c>
    </row>
    <row r="14" spans="1:9" ht="25.5" x14ac:dyDescent="0.2">
      <c r="A14" s="208"/>
      <c r="B14" s="119" t="s">
        <v>2137</v>
      </c>
      <c r="C14" s="119" t="s">
        <v>2147</v>
      </c>
      <c r="D14" s="127" t="s">
        <v>12</v>
      </c>
      <c r="E14" s="209" t="s">
        <v>25</v>
      </c>
      <c r="F14" s="209" t="s">
        <v>25</v>
      </c>
      <c r="G14" s="123" t="s">
        <v>599</v>
      </c>
      <c r="H14" s="120">
        <v>0.1</v>
      </c>
      <c r="I14" s="121">
        <v>0.1</v>
      </c>
    </row>
    <row r="15" spans="1:9" ht="25.5" x14ac:dyDescent="0.2">
      <c r="A15" s="208"/>
      <c r="B15" s="119" t="s">
        <v>2137</v>
      </c>
      <c r="C15" s="119" t="s">
        <v>2148</v>
      </c>
      <c r="D15" s="127" t="s">
        <v>12</v>
      </c>
      <c r="E15" s="209" t="s">
        <v>25</v>
      </c>
      <c r="F15" s="209" t="s">
        <v>25</v>
      </c>
      <c r="G15" s="123" t="s">
        <v>599</v>
      </c>
      <c r="H15" s="120">
        <v>6.8</v>
      </c>
      <c r="I15" s="121">
        <v>0.3</v>
      </c>
    </row>
    <row r="16" spans="1:9" x14ac:dyDescent="0.2">
      <c r="A16" s="208"/>
      <c r="B16" s="119" t="s">
        <v>2149</v>
      </c>
      <c r="C16" s="119" t="s">
        <v>2150</v>
      </c>
      <c r="D16" s="127" t="s">
        <v>12</v>
      </c>
      <c r="E16" s="209" t="s">
        <v>291</v>
      </c>
      <c r="F16" s="209" t="s">
        <v>291</v>
      </c>
      <c r="G16" s="123" t="s">
        <v>599</v>
      </c>
      <c r="H16" s="120">
        <v>1.8</v>
      </c>
      <c r="I16" s="121">
        <v>2.8</v>
      </c>
    </row>
    <row r="17" spans="1:9" x14ac:dyDescent="0.2">
      <c r="A17" s="208"/>
      <c r="B17" s="119" t="s">
        <v>2151</v>
      </c>
      <c r="C17" s="119" t="s">
        <v>2152</v>
      </c>
      <c r="D17" s="127" t="s">
        <v>12</v>
      </c>
      <c r="E17" s="209" t="s">
        <v>291</v>
      </c>
      <c r="F17" s="209" t="s">
        <v>291</v>
      </c>
      <c r="G17" s="123" t="s">
        <v>599</v>
      </c>
      <c r="H17" s="120">
        <v>7.5</v>
      </c>
      <c r="I17" s="121">
        <v>11.1</v>
      </c>
    </row>
    <row r="18" spans="1:9" x14ac:dyDescent="0.2">
      <c r="A18" s="208"/>
      <c r="B18" s="119" t="s">
        <v>2153</v>
      </c>
      <c r="C18" s="119" t="s">
        <v>2154</v>
      </c>
      <c r="D18" s="127" t="s">
        <v>12</v>
      </c>
      <c r="E18" s="209" t="s">
        <v>291</v>
      </c>
      <c r="F18" s="209" t="s">
        <v>291</v>
      </c>
      <c r="G18" s="123" t="s">
        <v>599</v>
      </c>
      <c r="H18" s="120">
        <v>1.8</v>
      </c>
      <c r="I18" s="121">
        <v>2.7</v>
      </c>
    </row>
    <row r="19" spans="1:9" x14ac:dyDescent="0.2">
      <c r="A19" s="208"/>
      <c r="B19" s="119" t="s">
        <v>2153</v>
      </c>
      <c r="C19" s="119" t="s">
        <v>2155</v>
      </c>
      <c r="D19" s="127" t="s">
        <v>12</v>
      </c>
      <c r="E19" s="209" t="s">
        <v>291</v>
      </c>
      <c r="F19" s="209" t="s">
        <v>291</v>
      </c>
      <c r="G19" s="123" t="s">
        <v>599</v>
      </c>
      <c r="H19" s="120">
        <v>2.2000000000000002</v>
      </c>
      <c r="I19" s="121">
        <v>0.1</v>
      </c>
    </row>
    <row r="20" spans="1:9" ht="25.5" x14ac:dyDescent="0.2">
      <c r="A20" s="208"/>
      <c r="B20" s="119" t="s">
        <v>2142</v>
      </c>
      <c r="C20" s="119" t="s">
        <v>2156</v>
      </c>
      <c r="D20" s="127" t="s">
        <v>12</v>
      </c>
      <c r="E20" s="209" t="s">
        <v>25</v>
      </c>
      <c r="F20" s="209" t="s">
        <v>25</v>
      </c>
      <c r="G20" s="123" t="s">
        <v>599</v>
      </c>
      <c r="H20" s="120">
        <v>4.7</v>
      </c>
      <c r="I20" s="121">
        <v>0.7</v>
      </c>
    </row>
    <row r="21" spans="1:9" x14ac:dyDescent="0.2">
      <c r="A21" s="208"/>
      <c r="B21" s="119" t="s">
        <v>2137</v>
      </c>
      <c r="C21" s="119" t="s">
        <v>2157</v>
      </c>
      <c r="D21" s="127" t="s">
        <v>12</v>
      </c>
      <c r="E21" s="209" t="s">
        <v>25</v>
      </c>
      <c r="F21" s="209" t="s">
        <v>25</v>
      </c>
      <c r="G21" s="123" t="s">
        <v>599</v>
      </c>
      <c r="H21" s="120">
        <v>2.1</v>
      </c>
      <c r="I21" s="121">
        <v>3.9</v>
      </c>
    </row>
    <row r="22" spans="1:9" ht="25.5" customHeight="1" x14ac:dyDescent="0.2">
      <c r="A22" s="208"/>
      <c r="B22" s="119" t="s">
        <v>2158</v>
      </c>
      <c r="C22" s="119" t="s">
        <v>2159</v>
      </c>
      <c r="D22" s="127" t="s">
        <v>12</v>
      </c>
      <c r="E22" s="209" t="s">
        <v>25</v>
      </c>
      <c r="F22" s="209" t="s">
        <v>25</v>
      </c>
      <c r="G22" s="123" t="s">
        <v>599</v>
      </c>
      <c r="H22" s="120">
        <v>19.600000000000001</v>
      </c>
      <c r="I22" s="121">
        <v>1.4</v>
      </c>
    </row>
    <row r="23" spans="1:9" ht="25.5" x14ac:dyDescent="0.2">
      <c r="A23" s="208"/>
      <c r="B23" s="119" t="s">
        <v>2158</v>
      </c>
      <c r="C23" s="119" t="s">
        <v>2160</v>
      </c>
      <c r="D23" s="127" t="s">
        <v>12</v>
      </c>
      <c r="E23" s="209" t="s">
        <v>25</v>
      </c>
      <c r="F23" s="209" t="s">
        <v>25</v>
      </c>
      <c r="G23" s="123" t="s">
        <v>599</v>
      </c>
      <c r="H23" s="120">
        <v>4.9000000000000004</v>
      </c>
      <c r="I23" s="121">
        <v>15.4</v>
      </c>
    </row>
    <row r="24" spans="1:9" ht="25.5" x14ac:dyDescent="0.2">
      <c r="A24" s="208"/>
      <c r="B24" s="119" t="s">
        <v>2161</v>
      </c>
      <c r="C24" s="119" t="s">
        <v>2162</v>
      </c>
      <c r="D24" s="127" t="s">
        <v>12</v>
      </c>
      <c r="E24" s="209" t="s">
        <v>25</v>
      </c>
      <c r="F24" s="209" t="s">
        <v>25</v>
      </c>
      <c r="G24" s="123" t="s">
        <v>599</v>
      </c>
      <c r="H24" s="120">
        <v>135.5</v>
      </c>
      <c r="I24" s="121">
        <v>4.5999999999999996</v>
      </c>
    </row>
    <row r="25" spans="1:9" ht="25.5" x14ac:dyDescent="0.2">
      <c r="A25" s="208"/>
      <c r="B25" s="119" t="s">
        <v>2163</v>
      </c>
      <c r="C25" s="119" t="s">
        <v>2164</v>
      </c>
      <c r="D25" s="127" t="s">
        <v>12</v>
      </c>
      <c r="E25" s="209" t="s">
        <v>291</v>
      </c>
      <c r="F25" s="209" t="s">
        <v>291</v>
      </c>
      <c r="G25" s="123" t="s">
        <v>599</v>
      </c>
      <c r="H25" s="120">
        <v>2.2000000000000002</v>
      </c>
      <c r="I25" s="121">
        <v>0</v>
      </c>
    </row>
    <row r="26" spans="1:9" ht="25.5" x14ac:dyDescent="0.2">
      <c r="A26" s="208"/>
      <c r="B26" s="119" t="s">
        <v>2165</v>
      </c>
      <c r="C26" s="119" t="s">
        <v>2166</v>
      </c>
      <c r="D26" s="127" t="s">
        <v>12</v>
      </c>
      <c r="E26" s="209" t="s">
        <v>14</v>
      </c>
      <c r="F26" s="209" t="s">
        <v>14</v>
      </c>
      <c r="G26" s="123" t="s">
        <v>599</v>
      </c>
      <c r="H26" s="120">
        <v>4.2</v>
      </c>
      <c r="I26" s="121">
        <v>4.0999999999999996</v>
      </c>
    </row>
    <row r="27" spans="1:9" ht="25.5" x14ac:dyDescent="0.2">
      <c r="A27" s="208"/>
      <c r="B27" s="119" t="s">
        <v>2165</v>
      </c>
      <c r="C27" s="119" t="s">
        <v>2167</v>
      </c>
      <c r="D27" s="127" t="s">
        <v>12</v>
      </c>
      <c r="E27" s="209" t="s">
        <v>14</v>
      </c>
      <c r="F27" s="209" t="s">
        <v>14</v>
      </c>
      <c r="G27" s="123" t="s">
        <v>599</v>
      </c>
      <c r="H27" s="120">
        <v>42.1</v>
      </c>
      <c r="I27" s="121">
        <v>0.6</v>
      </c>
    </row>
    <row r="28" spans="1:9" x14ac:dyDescent="0.2">
      <c r="A28" s="208"/>
      <c r="B28" s="119" t="s">
        <v>2168</v>
      </c>
      <c r="C28" s="119" t="s">
        <v>2169</v>
      </c>
      <c r="D28" s="127" t="s">
        <v>12</v>
      </c>
      <c r="E28" s="209" t="s">
        <v>25</v>
      </c>
      <c r="F28" s="209" t="s">
        <v>25</v>
      </c>
      <c r="G28" s="123" t="s">
        <v>599</v>
      </c>
      <c r="H28" s="120">
        <v>0.5</v>
      </c>
      <c r="I28" s="121">
        <v>1.3</v>
      </c>
    </row>
    <row r="29" spans="1:9" ht="25.5" x14ac:dyDescent="0.2">
      <c r="A29" s="208"/>
      <c r="B29" s="119" t="s">
        <v>2170</v>
      </c>
      <c r="C29" s="119" t="s">
        <v>2171</v>
      </c>
      <c r="D29" s="127" t="s">
        <v>12</v>
      </c>
      <c r="E29" s="209" t="s">
        <v>291</v>
      </c>
      <c r="F29" s="209" t="s">
        <v>291</v>
      </c>
      <c r="G29" s="123" t="s">
        <v>599</v>
      </c>
      <c r="H29" s="120">
        <v>4.5</v>
      </c>
      <c r="I29" s="121">
        <v>2.1</v>
      </c>
    </row>
    <row r="30" spans="1:9" ht="25.5" x14ac:dyDescent="0.2">
      <c r="A30" s="208"/>
      <c r="B30" s="119" t="s">
        <v>2170</v>
      </c>
      <c r="C30" s="119" t="s">
        <v>2172</v>
      </c>
      <c r="D30" s="127" t="s">
        <v>12</v>
      </c>
      <c r="E30" s="209" t="s">
        <v>291</v>
      </c>
      <c r="F30" s="209" t="s">
        <v>291</v>
      </c>
      <c r="G30" s="123" t="s">
        <v>599</v>
      </c>
      <c r="H30" s="120">
        <v>1.4</v>
      </c>
      <c r="I30" s="121">
        <v>0.4</v>
      </c>
    </row>
    <row r="31" spans="1:9" x14ac:dyDescent="0.2">
      <c r="A31" s="208"/>
      <c r="B31" s="119" t="s">
        <v>2173</v>
      </c>
      <c r="C31" s="119" t="s">
        <v>2174</v>
      </c>
      <c r="D31" s="127" t="s">
        <v>12</v>
      </c>
      <c r="E31" s="209" t="s">
        <v>291</v>
      </c>
      <c r="F31" s="209" t="s">
        <v>291</v>
      </c>
      <c r="G31" s="123" t="s">
        <v>599</v>
      </c>
      <c r="H31" s="120">
        <v>6.3</v>
      </c>
      <c r="I31" s="121">
        <v>1.1000000000000001</v>
      </c>
    </row>
    <row r="32" spans="1:9" ht="25.5" x14ac:dyDescent="0.2">
      <c r="A32" s="208"/>
      <c r="B32" s="119" t="s">
        <v>2175</v>
      </c>
      <c r="C32" s="119" t="s">
        <v>2176</v>
      </c>
      <c r="D32" s="127" t="s">
        <v>12</v>
      </c>
      <c r="E32" s="209" t="s">
        <v>14</v>
      </c>
      <c r="F32" s="209" t="s">
        <v>14</v>
      </c>
      <c r="G32" s="123" t="s">
        <v>599</v>
      </c>
      <c r="H32" s="120">
        <v>27.5</v>
      </c>
      <c r="I32" s="121">
        <v>0.9</v>
      </c>
    </row>
    <row r="33" spans="1:9" ht="25.5" x14ac:dyDescent="0.2">
      <c r="A33" s="208"/>
      <c r="B33" s="119" t="s">
        <v>2175</v>
      </c>
      <c r="C33" s="119" t="s">
        <v>2177</v>
      </c>
      <c r="D33" s="127" t="s">
        <v>12</v>
      </c>
      <c r="E33" s="209" t="s">
        <v>14</v>
      </c>
      <c r="F33" s="209" t="s">
        <v>14</v>
      </c>
      <c r="G33" s="123" t="s">
        <v>599</v>
      </c>
      <c r="H33" s="120">
        <v>0.5</v>
      </c>
      <c r="I33" s="121">
        <v>0</v>
      </c>
    </row>
    <row r="34" spans="1:9" ht="25.5" x14ac:dyDescent="0.2">
      <c r="A34" s="208"/>
      <c r="B34" s="119" t="s">
        <v>2178</v>
      </c>
      <c r="C34" s="119" t="s">
        <v>2179</v>
      </c>
      <c r="D34" s="127" t="s">
        <v>12</v>
      </c>
      <c r="E34" s="209" t="s">
        <v>14</v>
      </c>
      <c r="F34" s="209" t="s">
        <v>14</v>
      </c>
      <c r="G34" s="123" t="s">
        <v>599</v>
      </c>
      <c r="H34" s="120">
        <v>1.8</v>
      </c>
      <c r="I34" s="121">
        <v>0</v>
      </c>
    </row>
    <row r="35" spans="1:9" ht="38.25" x14ac:dyDescent="0.2">
      <c r="A35" s="208"/>
      <c r="B35" s="119" t="s">
        <v>2178</v>
      </c>
      <c r="C35" s="119" t="s">
        <v>2180</v>
      </c>
      <c r="D35" s="127" t="s">
        <v>12</v>
      </c>
      <c r="E35" s="209" t="s">
        <v>14</v>
      </c>
      <c r="F35" s="209" t="s">
        <v>14</v>
      </c>
      <c r="G35" s="123" t="s">
        <v>599</v>
      </c>
      <c r="H35" s="120">
        <v>42.1</v>
      </c>
      <c r="I35" s="121">
        <v>44.4</v>
      </c>
    </row>
    <row r="36" spans="1:9" x14ac:dyDescent="0.2">
      <c r="A36" s="208"/>
      <c r="B36" s="119" t="s">
        <v>2178</v>
      </c>
      <c r="C36" s="119" t="s">
        <v>2181</v>
      </c>
      <c r="D36" s="127" t="s">
        <v>12</v>
      </c>
      <c r="E36" s="209" t="s">
        <v>14</v>
      </c>
      <c r="F36" s="209" t="s">
        <v>14</v>
      </c>
      <c r="G36" s="123" t="s">
        <v>599</v>
      </c>
      <c r="H36" s="120">
        <v>3.1</v>
      </c>
      <c r="I36" s="121">
        <v>1</v>
      </c>
    </row>
    <row r="37" spans="1:9" ht="25.5" x14ac:dyDescent="0.2">
      <c r="A37" s="208"/>
      <c r="B37" s="119" t="s">
        <v>2178</v>
      </c>
      <c r="C37" s="119" t="s">
        <v>2182</v>
      </c>
      <c r="D37" s="127" t="s">
        <v>12</v>
      </c>
      <c r="E37" s="209" t="s">
        <v>14</v>
      </c>
      <c r="F37" s="209" t="s">
        <v>14</v>
      </c>
      <c r="G37" s="123" t="s">
        <v>599</v>
      </c>
      <c r="H37" s="120">
        <v>0.4</v>
      </c>
      <c r="I37" s="121">
        <v>0</v>
      </c>
    </row>
    <row r="38" spans="1:9" ht="25.5" x14ac:dyDescent="0.2">
      <c r="A38" s="208"/>
      <c r="B38" s="119" t="s">
        <v>2178</v>
      </c>
      <c r="C38" s="119" t="s">
        <v>2183</v>
      </c>
      <c r="D38" s="127" t="s">
        <v>12</v>
      </c>
      <c r="E38" s="209" t="s">
        <v>14</v>
      </c>
      <c r="F38" s="209" t="s">
        <v>14</v>
      </c>
      <c r="G38" s="123" t="s">
        <v>599</v>
      </c>
      <c r="H38" s="120">
        <v>0.3</v>
      </c>
      <c r="I38" s="121">
        <v>1.1000000000000001</v>
      </c>
    </row>
    <row r="39" spans="1:9" ht="25.5" x14ac:dyDescent="0.2">
      <c r="A39" s="208"/>
      <c r="B39" s="119" t="s">
        <v>2178</v>
      </c>
      <c r="C39" s="119" t="s">
        <v>2184</v>
      </c>
      <c r="D39" s="127" t="s">
        <v>12</v>
      </c>
      <c r="E39" s="209" t="s">
        <v>14</v>
      </c>
      <c r="F39" s="209" t="s">
        <v>14</v>
      </c>
      <c r="G39" s="123" t="s">
        <v>599</v>
      </c>
      <c r="H39" s="120">
        <v>1.3</v>
      </c>
      <c r="I39" s="121">
        <v>0.3</v>
      </c>
    </row>
    <row r="40" spans="1:9" ht="25.5" x14ac:dyDescent="0.2">
      <c r="A40" s="208"/>
      <c r="B40" s="119" t="s">
        <v>2178</v>
      </c>
      <c r="C40" s="119" t="s">
        <v>2185</v>
      </c>
      <c r="D40" s="127" t="s">
        <v>12</v>
      </c>
      <c r="E40" s="209" t="s">
        <v>14</v>
      </c>
      <c r="F40" s="209" t="s">
        <v>14</v>
      </c>
      <c r="G40" s="123" t="s">
        <v>599</v>
      </c>
      <c r="H40" s="120">
        <v>4.9000000000000004</v>
      </c>
      <c r="I40" s="121">
        <v>0.5</v>
      </c>
    </row>
    <row r="41" spans="1:9" ht="63.75" x14ac:dyDescent="0.2">
      <c r="A41" s="208"/>
      <c r="B41" s="119" t="s">
        <v>2178</v>
      </c>
      <c r="C41" s="119" t="s">
        <v>2186</v>
      </c>
      <c r="D41" s="127" t="s">
        <v>12</v>
      </c>
      <c r="E41" s="209" t="s">
        <v>14</v>
      </c>
      <c r="F41" s="209" t="s">
        <v>14</v>
      </c>
      <c r="G41" s="123" t="s">
        <v>599</v>
      </c>
      <c r="H41" s="120">
        <v>22.6</v>
      </c>
      <c r="I41" s="121">
        <v>0.8</v>
      </c>
    </row>
    <row r="42" spans="1:9" x14ac:dyDescent="0.2">
      <c r="A42" s="208"/>
      <c r="B42" s="119" t="s">
        <v>2187</v>
      </c>
      <c r="C42" s="119" t="s">
        <v>2188</v>
      </c>
      <c r="D42" s="127" t="s">
        <v>12</v>
      </c>
      <c r="E42" s="209" t="s">
        <v>291</v>
      </c>
      <c r="F42" s="209" t="s">
        <v>2820</v>
      </c>
      <c r="G42" s="123" t="s">
        <v>2821</v>
      </c>
      <c r="H42" s="120">
        <v>1750</v>
      </c>
      <c r="I42" s="121">
        <v>0</v>
      </c>
    </row>
    <row r="43" spans="1:9" x14ac:dyDescent="0.2">
      <c r="A43" s="208"/>
      <c r="B43" s="119" t="s">
        <v>2190</v>
      </c>
      <c r="C43" s="119" t="s">
        <v>2191</v>
      </c>
      <c r="D43" s="127" t="s">
        <v>12</v>
      </c>
      <c r="E43" s="209" t="s">
        <v>291</v>
      </c>
      <c r="F43" s="209" t="s">
        <v>2445</v>
      </c>
      <c r="G43" s="123" t="s">
        <v>2805</v>
      </c>
      <c r="H43" s="120">
        <v>450</v>
      </c>
      <c r="I43" s="121">
        <v>0</v>
      </c>
    </row>
    <row r="44" spans="1:9" s="124" customFormat="1" x14ac:dyDescent="0.2">
      <c r="A44" s="208"/>
      <c r="B44" s="119" t="s">
        <v>2192</v>
      </c>
      <c r="C44" s="119" t="s">
        <v>2193</v>
      </c>
      <c r="D44" s="127" t="s">
        <v>12</v>
      </c>
      <c r="E44" s="209" t="s">
        <v>291</v>
      </c>
      <c r="F44" s="209" t="s">
        <v>2445</v>
      </c>
      <c r="G44" s="101" t="s">
        <v>2808</v>
      </c>
      <c r="H44" s="120">
        <v>242</v>
      </c>
      <c r="I44" s="121">
        <v>0</v>
      </c>
    </row>
    <row r="45" spans="1:9" s="124" customFormat="1" ht="25.5" x14ac:dyDescent="0.2">
      <c r="A45" s="208"/>
      <c r="B45" s="119" t="s">
        <v>2194</v>
      </c>
      <c r="C45" s="119" t="s">
        <v>2195</v>
      </c>
      <c r="D45" s="127" t="s">
        <v>12</v>
      </c>
      <c r="E45" s="209" t="s">
        <v>291</v>
      </c>
      <c r="F45" s="209" t="s">
        <v>2445</v>
      </c>
      <c r="G45" s="101" t="s">
        <v>2808</v>
      </c>
      <c r="H45" s="120">
        <v>1308</v>
      </c>
      <c r="I45" s="121">
        <v>0</v>
      </c>
    </row>
    <row r="46" spans="1:9" ht="25.5" x14ac:dyDescent="0.2">
      <c r="A46" s="208"/>
      <c r="B46" s="119" t="s">
        <v>2196</v>
      </c>
      <c r="C46" s="119" t="s">
        <v>2197</v>
      </c>
      <c r="D46" s="127" t="s">
        <v>12</v>
      </c>
      <c r="E46" s="209" t="s">
        <v>25</v>
      </c>
      <c r="F46" s="209" t="s">
        <v>25</v>
      </c>
      <c r="G46" s="123" t="s">
        <v>2198</v>
      </c>
      <c r="H46" s="120">
        <v>5.0999999999999996</v>
      </c>
      <c r="I46" s="121">
        <v>51.8</v>
      </c>
    </row>
    <row r="47" spans="1:9" ht="25.5" x14ac:dyDescent="0.2">
      <c r="A47" s="208"/>
      <c r="B47" s="119" t="s">
        <v>2196</v>
      </c>
      <c r="C47" s="119" t="s">
        <v>2199</v>
      </c>
      <c r="D47" s="127" t="s">
        <v>12</v>
      </c>
      <c r="E47" s="209" t="s">
        <v>25</v>
      </c>
      <c r="F47" s="209" t="s">
        <v>25</v>
      </c>
      <c r="G47" s="123" t="s">
        <v>2198</v>
      </c>
      <c r="H47" s="120">
        <v>39.799999999999997</v>
      </c>
      <c r="I47" s="121">
        <v>125.3</v>
      </c>
    </row>
    <row r="48" spans="1:9" ht="25.5" x14ac:dyDescent="0.2">
      <c r="A48" s="208"/>
      <c r="B48" s="119" t="s">
        <v>2200</v>
      </c>
      <c r="C48" s="119" t="s">
        <v>2201</v>
      </c>
      <c r="D48" s="127" t="s">
        <v>12</v>
      </c>
      <c r="E48" s="209" t="s">
        <v>25</v>
      </c>
      <c r="F48" s="209" t="s">
        <v>25</v>
      </c>
      <c r="G48" s="123" t="s">
        <v>2198</v>
      </c>
      <c r="H48" s="120">
        <v>21.4</v>
      </c>
      <c r="I48" s="121">
        <v>37.299999999999997</v>
      </c>
    </row>
    <row r="49" spans="1:9" ht="25.5" x14ac:dyDescent="0.2">
      <c r="A49" s="208"/>
      <c r="B49" s="119" t="s">
        <v>2202</v>
      </c>
      <c r="C49" s="119" t="s">
        <v>2203</v>
      </c>
      <c r="D49" s="127" t="s">
        <v>12</v>
      </c>
      <c r="E49" s="209" t="s">
        <v>291</v>
      </c>
      <c r="F49" s="209" t="s">
        <v>14</v>
      </c>
      <c r="G49" s="123" t="s">
        <v>2198</v>
      </c>
      <c r="H49" s="120">
        <v>56.7</v>
      </c>
      <c r="I49" s="121">
        <v>174.6</v>
      </c>
    </row>
    <row r="50" spans="1:9" ht="25.5" x14ac:dyDescent="0.2">
      <c r="A50" s="208"/>
      <c r="B50" s="119" t="s">
        <v>2202</v>
      </c>
      <c r="C50" s="119" t="s">
        <v>2204</v>
      </c>
      <c r="D50" s="127" t="s">
        <v>12</v>
      </c>
      <c r="E50" s="209" t="s">
        <v>291</v>
      </c>
      <c r="F50" s="209" t="s">
        <v>14</v>
      </c>
      <c r="G50" s="123" t="s">
        <v>2198</v>
      </c>
      <c r="H50" s="120">
        <v>58.1</v>
      </c>
      <c r="I50" s="121">
        <v>219</v>
      </c>
    </row>
    <row r="51" spans="1:9" ht="25.5" x14ac:dyDescent="0.2">
      <c r="A51" s="208"/>
      <c r="B51" s="119" t="s">
        <v>2202</v>
      </c>
      <c r="C51" s="119" t="s">
        <v>2205</v>
      </c>
      <c r="D51" s="127" t="s">
        <v>12</v>
      </c>
      <c r="E51" s="209" t="s">
        <v>291</v>
      </c>
      <c r="F51" s="209" t="s">
        <v>14</v>
      </c>
      <c r="G51" s="123" t="s">
        <v>2198</v>
      </c>
      <c r="H51" s="120">
        <v>2.6</v>
      </c>
      <c r="I51" s="121">
        <v>4.8</v>
      </c>
    </row>
    <row r="52" spans="1:9" ht="25.5" x14ac:dyDescent="0.2">
      <c r="A52" s="208"/>
      <c r="B52" s="119" t="s">
        <v>2202</v>
      </c>
      <c r="C52" s="119" t="s">
        <v>2206</v>
      </c>
      <c r="D52" s="127" t="s">
        <v>12</v>
      </c>
      <c r="E52" s="209" t="s">
        <v>291</v>
      </c>
      <c r="F52" s="209" t="s">
        <v>14</v>
      </c>
      <c r="G52" s="123" t="s">
        <v>2198</v>
      </c>
      <c r="H52" s="120">
        <v>58.1</v>
      </c>
      <c r="I52" s="121">
        <v>20</v>
      </c>
    </row>
    <row r="53" spans="1:9" ht="25.5" x14ac:dyDescent="0.2">
      <c r="A53" s="208"/>
      <c r="B53" s="119" t="s">
        <v>2202</v>
      </c>
      <c r="C53" s="119" t="s">
        <v>2207</v>
      </c>
      <c r="D53" s="127" t="s">
        <v>12</v>
      </c>
      <c r="E53" s="209" t="s">
        <v>291</v>
      </c>
      <c r="F53" s="209" t="s">
        <v>14</v>
      </c>
      <c r="G53" s="123" t="s">
        <v>2198</v>
      </c>
      <c r="H53" s="120">
        <v>2.6</v>
      </c>
      <c r="I53" s="121">
        <v>31.3</v>
      </c>
    </row>
    <row r="54" spans="1:9" ht="25.5" x14ac:dyDescent="0.2">
      <c r="A54" s="208"/>
      <c r="B54" s="119" t="s">
        <v>2202</v>
      </c>
      <c r="C54" s="119" t="s">
        <v>2208</v>
      </c>
      <c r="D54" s="127" t="s">
        <v>12</v>
      </c>
      <c r="E54" s="209" t="s">
        <v>291</v>
      </c>
      <c r="F54" s="209" t="s">
        <v>14</v>
      </c>
      <c r="G54" s="123" t="s">
        <v>2198</v>
      </c>
      <c r="H54" s="120">
        <v>56.7</v>
      </c>
      <c r="I54" s="121">
        <v>167.4</v>
      </c>
    </row>
    <row r="55" spans="1:9" ht="25.5" x14ac:dyDescent="0.2">
      <c r="A55" s="208"/>
      <c r="B55" s="119" t="s">
        <v>2209</v>
      </c>
      <c r="C55" s="119" t="s">
        <v>2210</v>
      </c>
      <c r="D55" s="127" t="s">
        <v>36</v>
      </c>
      <c r="E55" s="209" t="s">
        <v>25</v>
      </c>
      <c r="F55" s="209" t="s">
        <v>25</v>
      </c>
      <c r="G55" s="123" t="s">
        <v>2198</v>
      </c>
      <c r="H55" s="120">
        <v>11.7</v>
      </c>
      <c r="I55" s="121">
        <v>66.3</v>
      </c>
    </row>
    <row r="56" spans="1:9" ht="25.5" x14ac:dyDescent="0.2">
      <c r="A56" s="208"/>
      <c r="B56" s="119" t="s">
        <v>2209</v>
      </c>
      <c r="C56" s="119" t="s">
        <v>2210</v>
      </c>
      <c r="D56" s="127" t="s">
        <v>36</v>
      </c>
      <c r="E56" s="209" t="s">
        <v>291</v>
      </c>
      <c r="F56" s="209" t="s">
        <v>291</v>
      </c>
      <c r="G56" s="123" t="s">
        <v>2198</v>
      </c>
      <c r="H56" s="120">
        <v>16.7</v>
      </c>
      <c r="I56" s="121">
        <v>76.900000000000006</v>
      </c>
    </row>
    <row r="57" spans="1:9" ht="25.5" x14ac:dyDescent="0.2">
      <c r="A57" s="208"/>
      <c r="B57" s="119" t="s">
        <v>2209</v>
      </c>
      <c r="C57" s="119" t="s">
        <v>2210</v>
      </c>
      <c r="D57" s="127" t="s">
        <v>36</v>
      </c>
      <c r="E57" s="209" t="s">
        <v>14</v>
      </c>
      <c r="F57" s="209" t="s">
        <v>14</v>
      </c>
      <c r="G57" s="123" t="s">
        <v>2198</v>
      </c>
      <c r="H57" s="120">
        <v>8.8000000000000007</v>
      </c>
      <c r="I57" s="121">
        <v>35.700000000000003</v>
      </c>
    </row>
    <row r="58" spans="1:9" ht="25.5" x14ac:dyDescent="0.2">
      <c r="A58" s="208"/>
      <c r="B58" s="119" t="s">
        <v>2211</v>
      </c>
      <c r="C58" s="125" t="s">
        <v>2212</v>
      </c>
      <c r="D58" s="127" t="s">
        <v>12</v>
      </c>
      <c r="E58" s="209" t="s">
        <v>25</v>
      </c>
      <c r="F58" s="209" t="s">
        <v>25</v>
      </c>
      <c r="G58" s="123" t="s">
        <v>2198</v>
      </c>
      <c r="H58" s="120">
        <v>14.9</v>
      </c>
      <c r="I58" s="121">
        <v>49.6</v>
      </c>
    </row>
    <row r="59" spans="1:9" ht="38.25" x14ac:dyDescent="0.2">
      <c r="A59" s="208"/>
      <c r="B59" s="119" t="s">
        <v>2211</v>
      </c>
      <c r="C59" s="125" t="s">
        <v>2213</v>
      </c>
      <c r="D59" s="127" t="s">
        <v>12</v>
      </c>
      <c r="E59" s="209" t="s">
        <v>25</v>
      </c>
      <c r="F59" s="209" t="s">
        <v>25</v>
      </c>
      <c r="G59" s="123" t="s">
        <v>2198</v>
      </c>
      <c r="H59" s="120">
        <v>18.100000000000001</v>
      </c>
      <c r="I59" s="121">
        <v>24.4</v>
      </c>
    </row>
    <row r="60" spans="1:9" ht="51" customHeight="1" x14ac:dyDescent="0.2">
      <c r="A60" s="208"/>
      <c r="B60" s="119" t="s">
        <v>2211</v>
      </c>
      <c r="C60" s="125" t="s">
        <v>2214</v>
      </c>
      <c r="D60" s="127" t="s">
        <v>12</v>
      </c>
      <c r="E60" s="209" t="s">
        <v>25</v>
      </c>
      <c r="F60" s="209" t="s">
        <v>25</v>
      </c>
      <c r="G60" s="123" t="s">
        <v>2198</v>
      </c>
      <c r="H60" s="120">
        <v>1.9</v>
      </c>
      <c r="I60" s="121">
        <v>2</v>
      </c>
    </row>
    <row r="61" spans="1:9" ht="38.25" x14ac:dyDescent="0.2">
      <c r="A61" s="208"/>
      <c r="B61" s="119" t="s">
        <v>2211</v>
      </c>
      <c r="C61" s="125" t="s">
        <v>2215</v>
      </c>
      <c r="D61" s="127" t="s">
        <v>12</v>
      </c>
      <c r="E61" s="209" t="s">
        <v>25</v>
      </c>
      <c r="F61" s="209" t="s">
        <v>25</v>
      </c>
      <c r="G61" s="123" t="s">
        <v>2198</v>
      </c>
      <c r="H61" s="120">
        <v>14.9</v>
      </c>
      <c r="I61" s="121">
        <v>117.8</v>
      </c>
    </row>
    <row r="62" spans="1:9" ht="25.5" x14ac:dyDescent="0.2">
      <c r="A62" s="208"/>
      <c r="B62" s="119" t="s">
        <v>2211</v>
      </c>
      <c r="C62" s="125" t="s">
        <v>2216</v>
      </c>
      <c r="D62" s="127" t="s">
        <v>12</v>
      </c>
      <c r="E62" s="209" t="s">
        <v>25</v>
      </c>
      <c r="F62" s="209" t="s">
        <v>25</v>
      </c>
      <c r="G62" s="123" t="s">
        <v>2198</v>
      </c>
      <c r="H62" s="120">
        <v>1.9</v>
      </c>
      <c r="I62" s="121">
        <v>2.5</v>
      </c>
    </row>
    <row r="63" spans="1:9" ht="25.5" x14ac:dyDescent="0.2">
      <c r="A63" s="208"/>
      <c r="B63" s="119" t="s">
        <v>2211</v>
      </c>
      <c r="C63" s="125" t="s">
        <v>2217</v>
      </c>
      <c r="D63" s="127" t="s">
        <v>12</v>
      </c>
      <c r="E63" s="209" t="s">
        <v>25</v>
      </c>
      <c r="F63" s="209" t="s">
        <v>25</v>
      </c>
      <c r="G63" s="123" t="s">
        <v>2198</v>
      </c>
      <c r="H63" s="120">
        <v>3.3</v>
      </c>
      <c r="I63" s="121">
        <v>11.3</v>
      </c>
    </row>
    <row r="64" spans="1:9" ht="25.5" x14ac:dyDescent="0.2">
      <c r="A64" s="208"/>
      <c r="B64" s="119" t="s">
        <v>2211</v>
      </c>
      <c r="C64" s="125" t="s">
        <v>2218</v>
      </c>
      <c r="D64" s="127" t="s">
        <v>12</v>
      </c>
      <c r="E64" s="209" t="s">
        <v>25</v>
      </c>
      <c r="F64" s="209" t="s">
        <v>25</v>
      </c>
      <c r="G64" s="123" t="s">
        <v>2198</v>
      </c>
      <c r="H64" s="120">
        <v>0.5</v>
      </c>
      <c r="I64" s="121">
        <v>1</v>
      </c>
    </row>
    <row r="65" spans="1:9" ht="25.5" x14ac:dyDescent="0.2">
      <c r="A65" s="208"/>
      <c r="B65" s="119" t="s">
        <v>2211</v>
      </c>
      <c r="C65" s="125" t="s">
        <v>2219</v>
      </c>
      <c r="D65" s="127" t="s">
        <v>12</v>
      </c>
      <c r="E65" s="209" t="s">
        <v>25</v>
      </c>
      <c r="F65" s="209" t="s">
        <v>25</v>
      </c>
      <c r="G65" s="123" t="s">
        <v>2198</v>
      </c>
      <c r="H65" s="120">
        <v>0.5</v>
      </c>
      <c r="I65" s="121">
        <v>0.8</v>
      </c>
    </row>
    <row r="66" spans="1:9" ht="25.5" x14ac:dyDescent="0.2">
      <c r="A66" s="208"/>
      <c r="B66" s="119" t="s">
        <v>2220</v>
      </c>
      <c r="C66" s="125" t="s">
        <v>2221</v>
      </c>
      <c r="D66" s="127" t="s">
        <v>12</v>
      </c>
      <c r="E66" s="209" t="s">
        <v>25</v>
      </c>
      <c r="F66" s="209" t="s">
        <v>25</v>
      </c>
      <c r="G66" s="123" t="s">
        <v>2198</v>
      </c>
      <c r="H66" s="120">
        <v>2.8</v>
      </c>
      <c r="I66" s="121">
        <v>46.7</v>
      </c>
    </row>
    <row r="67" spans="1:9" ht="25.5" customHeight="1" x14ac:dyDescent="0.2">
      <c r="A67" s="208"/>
      <c r="B67" s="119" t="s">
        <v>2220</v>
      </c>
      <c r="C67" s="125" t="s">
        <v>2222</v>
      </c>
      <c r="D67" s="127" t="s">
        <v>12</v>
      </c>
      <c r="E67" s="209" t="s">
        <v>25</v>
      </c>
      <c r="F67" s="209" t="s">
        <v>25</v>
      </c>
      <c r="G67" s="123" t="s">
        <v>2198</v>
      </c>
      <c r="H67" s="120">
        <v>8.4</v>
      </c>
      <c r="I67" s="121">
        <v>41.8</v>
      </c>
    </row>
    <row r="68" spans="1:9" ht="51" x14ac:dyDescent="0.2">
      <c r="A68" s="208"/>
      <c r="B68" s="119" t="s">
        <v>2220</v>
      </c>
      <c r="C68" s="125" t="s">
        <v>2223</v>
      </c>
      <c r="D68" s="127" t="s">
        <v>12</v>
      </c>
      <c r="E68" s="209" t="s">
        <v>25</v>
      </c>
      <c r="F68" s="209" t="s">
        <v>25</v>
      </c>
      <c r="G68" s="123" t="s">
        <v>2198</v>
      </c>
      <c r="H68" s="120">
        <v>0.8</v>
      </c>
      <c r="I68" s="121">
        <v>2.8</v>
      </c>
    </row>
    <row r="69" spans="1:9" ht="25.5" customHeight="1" x14ac:dyDescent="0.2">
      <c r="A69" s="208"/>
      <c r="B69" s="119" t="s">
        <v>2220</v>
      </c>
      <c r="C69" s="125" t="s">
        <v>2224</v>
      </c>
      <c r="D69" s="127" t="s">
        <v>12</v>
      </c>
      <c r="E69" s="209" t="s">
        <v>25</v>
      </c>
      <c r="F69" s="209" t="s">
        <v>25</v>
      </c>
      <c r="G69" s="123" t="s">
        <v>2198</v>
      </c>
      <c r="H69" s="120">
        <v>0.4</v>
      </c>
      <c r="I69" s="121">
        <v>48.6</v>
      </c>
    </row>
    <row r="70" spans="1:9" ht="25.5" x14ac:dyDescent="0.2">
      <c r="A70" s="208"/>
      <c r="B70" s="119" t="s">
        <v>2220</v>
      </c>
      <c r="C70" s="125" t="s">
        <v>2225</v>
      </c>
      <c r="D70" s="127" t="s">
        <v>12</v>
      </c>
      <c r="E70" s="209" t="s">
        <v>25</v>
      </c>
      <c r="F70" s="209" t="s">
        <v>25</v>
      </c>
      <c r="G70" s="123" t="s">
        <v>2198</v>
      </c>
      <c r="H70" s="120">
        <v>0.7</v>
      </c>
      <c r="I70" s="121">
        <v>2.6</v>
      </c>
    </row>
    <row r="71" spans="1:9" ht="25.5" x14ac:dyDescent="0.2">
      <c r="A71" s="208"/>
      <c r="B71" s="119" t="s">
        <v>2220</v>
      </c>
      <c r="C71" s="125" t="s">
        <v>2226</v>
      </c>
      <c r="D71" s="127" t="s">
        <v>12</v>
      </c>
      <c r="E71" s="209" t="s">
        <v>25</v>
      </c>
      <c r="F71" s="209" t="s">
        <v>25</v>
      </c>
      <c r="G71" s="123" t="s">
        <v>2198</v>
      </c>
      <c r="H71" s="120">
        <v>0.5</v>
      </c>
      <c r="I71" s="121">
        <v>13.1</v>
      </c>
    </row>
    <row r="72" spans="1:9" ht="25.5" x14ac:dyDescent="0.2">
      <c r="A72" s="208"/>
      <c r="B72" s="119" t="s">
        <v>2220</v>
      </c>
      <c r="C72" s="125" t="s">
        <v>2227</v>
      </c>
      <c r="D72" s="127" t="s">
        <v>12</v>
      </c>
      <c r="E72" s="209" t="s">
        <v>25</v>
      </c>
      <c r="F72" s="209" t="s">
        <v>25</v>
      </c>
      <c r="G72" s="123" t="s">
        <v>2198</v>
      </c>
      <c r="H72" s="120">
        <v>0.2</v>
      </c>
      <c r="I72" s="121">
        <v>1</v>
      </c>
    </row>
    <row r="73" spans="1:9" ht="38.25" x14ac:dyDescent="0.2">
      <c r="A73" s="208"/>
      <c r="B73" s="119" t="s">
        <v>2220</v>
      </c>
      <c r="C73" s="125" t="s">
        <v>2228</v>
      </c>
      <c r="D73" s="127" t="s">
        <v>12</v>
      </c>
      <c r="E73" s="209" t="s">
        <v>25</v>
      </c>
      <c r="F73" s="209" t="s">
        <v>25</v>
      </c>
      <c r="G73" s="123" t="s">
        <v>2198</v>
      </c>
      <c r="H73" s="120">
        <v>0.2</v>
      </c>
      <c r="I73" s="121">
        <v>0.4</v>
      </c>
    </row>
    <row r="74" spans="1:9" ht="25.5" x14ac:dyDescent="0.2">
      <c r="A74" s="208"/>
      <c r="B74" s="119" t="s">
        <v>2229</v>
      </c>
      <c r="C74" s="125" t="s">
        <v>2230</v>
      </c>
      <c r="D74" s="127" t="s">
        <v>12</v>
      </c>
      <c r="E74" s="209" t="s">
        <v>291</v>
      </c>
      <c r="F74" s="209" t="s">
        <v>291</v>
      </c>
      <c r="G74" s="123" t="s">
        <v>2198</v>
      </c>
      <c r="H74" s="120">
        <v>4.2</v>
      </c>
      <c r="I74" s="121">
        <v>80</v>
      </c>
    </row>
    <row r="75" spans="1:9" ht="38.25" x14ac:dyDescent="0.2">
      <c r="A75" s="208"/>
      <c r="B75" s="119" t="s">
        <v>2229</v>
      </c>
      <c r="C75" s="125" t="s">
        <v>2231</v>
      </c>
      <c r="D75" s="127" t="s">
        <v>12</v>
      </c>
      <c r="E75" s="209" t="s">
        <v>291</v>
      </c>
      <c r="F75" s="209" t="s">
        <v>291</v>
      </c>
      <c r="G75" s="123" t="s">
        <v>2198</v>
      </c>
      <c r="H75" s="120">
        <v>19.5</v>
      </c>
      <c r="I75" s="121">
        <v>131.80000000000001</v>
      </c>
    </row>
    <row r="76" spans="1:9" ht="51" x14ac:dyDescent="0.2">
      <c r="A76" s="208"/>
      <c r="B76" s="119" t="s">
        <v>2229</v>
      </c>
      <c r="C76" s="125" t="s">
        <v>2232</v>
      </c>
      <c r="D76" s="127" t="s">
        <v>12</v>
      </c>
      <c r="E76" s="209" t="s">
        <v>291</v>
      </c>
      <c r="F76" s="209" t="s">
        <v>291</v>
      </c>
      <c r="G76" s="123" t="s">
        <v>2198</v>
      </c>
      <c r="H76" s="120">
        <v>0.4</v>
      </c>
      <c r="I76" s="121">
        <v>0.6</v>
      </c>
    </row>
    <row r="77" spans="1:9" ht="38.25" x14ac:dyDescent="0.2">
      <c r="A77" s="208"/>
      <c r="B77" s="119" t="s">
        <v>2229</v>
      </c>
      <c r="C77" s="125" t="s">
        <v>2233</v>
      </c>
      <c r="D77" s="127" t="s">
        <v>12</v>
      </c>
      <c r="E77" s="209" t="s">
        <v>291</v>
      </c>
      <c r="F77" s="209" t="s">
        <v>291</v>
      </c>
      <c r="G77" s="123" t="s">
        <v>2198</v>
      </c>
      <c r="H77" s="120">
        <v>0.8</v>
      </c>
      <c r="I77" s="121">
        <v>89.3</v>
      </c>
    </row>
    <row r="78" spans="1:9" ht="25.5" x14ac:dyDescent="0.2">
      <c r="A78" s="208"/>
      <c r="B78" s="119" t="s">
        <v>2229</v>
      </c>
      <c r="C78" s="125" t="s">
        <v>2234</v>
      </c>
      <c r="D78" s="127" t="s">
        <v>12</v>
      </c>
      <c r="E78" s="209" t="s">
        <v>291</v>
      </c>
      <c r="F78" s="209" t="s">
        <v>291</v>
      </c>
      <c r="G78" s="123" t="s">
        <v>2198</v>
      </c>
      <c r="H78" s="120">
        <v>4.9000000000000004</v>
      </c>
      <c r="I78" s="121">
        <v>24.1</v>
      </c>
    </row>
    <row r="79" spans="1:9" ht="25.5" x14ac:dyDescent="0.2">
      <c r="A79" s="208"/>
      <c r="B79" s="119" t="s">
        <v>2229</v>
      </c>
      <c r="C79" s="125" t="s">
        <v>2235</v>
      </c>
      <c r="D79" s="127" t="s">
        <v>12</v>
      </c>
      <c r="E79" s="209" t="s">
        <v>291</v>
      </c>
      <c r="F79" s="209" t="s">
        <v>291</v>
      </c>
      <c r="G79" s="123" t="s">
        <v>2198</v>
      </c>
      <c r="H79" s="120">
        <v>0.2</v>
      </c>
      <c r="I79" s="121">
        <v>1.9</v>
      </c>
    </row>
    <row r="80" spans="1:9" ht="25.5" x14ac:dyDescent="0.2">
      <c r="A80" s="208"/>
      <c r="B80" s="119" t="s">
        <v>2229</v>
      </c>
      <c r="C80" s="125" t="s">
        <v>2236</v>
      </c>
      <c r="D80" s="127" t="s">
        <v>12</v>
      </c>
      <c r="E80" s="209" t="s">
        <v>291</v>
      </c>
      <c r="F80" s="209" t="s">
        <v>291</v>
      </c>
      <c r="G80" s="123" t="s">
        <v>2198</v>
      </c>
      <c r="H80" s="120">
        <v>0.4</v>
      </c>
      <c r="I80" s="121">
        <v>0.4</v>
      </c>
    </row>
    <row r="81" spans="1:9" ht="25.5" x14ac:dyDescent="0.2">
      <c r="A81" s="208"/>
      <c r="B81" s="119" t="s">
        <v>2237</v>
      </c>
      <c r="C81" s="125" t="s">
        <v>2238</v>
      </c>
      <c r="D81" s="127" t="s">
        <v>12</v>
      </c>
      <c r="E81" s="209" t="s">
        <v>291</v>
      </c>
      <c r="F81" s="209" t="s">
        <v>291</v>
      </c>
      <c r="G81" s="123" t="s">
        <v>2198</v>
      </c>
      <c r="H81" s="120">
        <v>16.3</v>
      </c>
      <c r="I81" s="121">
        <v>101</v>
      </c>
    </row>
    <row r="82" spans="1:9" ht="25.5" x14ac:dyDescent="0.2">
      <c r="A82" s="208"/>
      <c r="B82" s="119" t="s">
        <v>2237</v>
      </c>
      <c r="C82" s="125" t="s">
        <v>2239</v>
      </c>
      <c r="D82" s="127" t="s">
        <v>12</v>
      </c>
      <c r="E82" s="209" t="s">
        <v>291</v>
      </c>
      <c r="F82" s="209" t="s">
        <v>291</v>
      </c>
      <c r="G82" s="123" t="s">
        <v>2198</v>
      </c>
      <c r="H82" s="120">
        <v>21.8</v>
      </c>
      <c r="I82" s="121">
        <v>103.6</v>
      </c>
    </row>
    <row r="83" spans="1:9" ht="51" x14ac:dyDescent="0.2">
      <c r="A83" s="208"/>
      <c r="B83" s="119" t="s">
        <v>2237</v>
      </c>
      <c r="C83" s="125" t="s">
        <v>2240</v>
      </c>
      <c r="D83" s="127" t="s">
        <v>12</v>
      </c>
      <c r="E83" s="209" t="s">
        <v>291</v>
      </c>
      <c r="F83" s="209" t="s">
        <v>291</v>
      </c>
      <c r="G83" s="123" t="s">
        <v>2198</v>
      </c>
      <c r="H83" s="120">
        <v>1.9</v>
      </c>
      <c r="I83" s="121">
        <v>1.6</v>
      </c>
    </row>
    <row r="84" spans="1:9" ht="38.25" x14ac:dyDescent="0.2">
      <c r="A84" s="208"/>
      <c r="B84" s="119" t="s">
        <v>2237</v>
      </c>
      <c r="C84" s="125" t="s">
        <v>2241</v>
      </c>
      <c r="D84" s="127" t="s">
        <v>12</v>
      </c>
      <c r="E84" s="209" t="s">
        <v>291</v>
      </c>
      <c r="F84" s="209" t="s">
        <v>291</v>
      </c>
      <c r="G84" s="123" t="s">
        <v>2198</v>
      </c>
      <c r="H84" s="120">
        <v>0.7</v>
      </c>
      <c r="I84" s="121">
        <v>80.900000000000006</v>
      </c>
    </row>
    <row r="85" spans="1:9" ht="25.5" x14ac:dyDescent="0.2">
      <c r="A85" s="208"/>
      <c r="B85" s="119" t="s">
        <v>2237</v>
      </c>
      <c r="C85" s="125" t="s">
        <v>2242</v>
      </c>
      <c r="D85" s="127" t="s">
        <v>12</v>
      </c>
      <c r="E85" s="209" t="s">
        <v>291</v>
      </c>
      <c r="F85" s="209" t="s">
        <v>291</v>
      </c>
      <c r="G85" s="123" t="s">
        <v>2198</v>
      </c>
      <c r="H85" s="120">
        <v>2.6</v>
      </c>
      <c r="I85" s="121">
        <v>8.9</v>
      </c>
    </row>
    <row r="86" spans="1:9" ht="25.5" x14ac:dyDescent="0.2">
      <c r="A86" s="208"/>
      <c r="B86" s="119" t="s">
        <v>2237</v>
      </c>
      <c r="C86" s="125" t="s">
        <v>2235</v>
      </c>
      <c r="D86" s="127" t="s">
        <v>12</v>
      </c>
      <c r="E86" s="209" t="s">
        <v>291</v>
      </c>
      <c r="F86" s="209" t="s">
        <v>291</v>
      </c>
      <c r="G86" s="123" t="s">
        <v>2198</v>
      </c>
      <c r="H86" s="120">
        <v>0.2</v>
      </c>
      <c r="I86" s="121">
        <v>1.9</v>
      </c>
    </row>
    <row r="87" spans="1:9" ht="25.5" x14ac:dyDescent="0.2">
      <c r="A87" s="208"/>
      <c r="B87" s="119" t="s">
        <v>2237</v>
      </c>
      <c r="C87" s="125" t="s">
        <v>2236</v>
      </c>
      <c r="D87" s="127" t="s">
        <v>12</v>
      </c>
      <c r="E87" s="209" t="s">
        <v>291</v>
      </c>
      <c r="F87" s="209" t="s">
        <v>291</v>
      </c>
      <c r="G87" s="123" t="s">
        <v>2198</v>
      </c>
      <c r="H87" s="120">
        <v>0.4</v>
      </c>
      <c r="I87" s="121">
        <v>0.4</v>
      </c>
    </row>
    <row r="88" spans="1:9" ht="25.5" x14ac:dyDescent="0.2">
      <c r="A88" s="208"/>
      <c r="B88" s="119" t="s">
        <v>2243</v>
      </c>
      <c r="C88" s="119" t="s">
        <v>2244</v>
      </c>
      <c r="D88" s="127" t="s">
        <v>12</v>
      </c>
      <c r="E88" s="209" t="s">
        <v>14</v>
      </c>
      <c r="F88" s="209" t="s">
        <v>14</v>
      </c>
      <c r="G88" s="123" t="s">
        <v>2198</v>
      </c>
      <c r="H88" s="120">
        <v>19.600000000000001</v>
      </c>
      <c r="I88" s="121">
        <v>81.8</v>
      </c>
    </row>
    <row r="89" spans="1:9" ht="38.25" x14ac:dyDescent="0.2">
      <c r="A89" s="208"/>
      <c r="B89" s="119" t="s">
        <v>2243</v>
      </c>
      <c r="C89" s="119" t="s">
        <v>2245</v>
      </c>
      <c r="D89" s="127" t="s">
        <v>12</v>
      </c>
      <c r="E89" s="209" t="s">
        <v>14</v>
      </c>
      <c r="F89" s="209" t="s">
        <v>14</v>
      </c>
      <c r="G89" s="123" t="s">
        <v>2198</v>
      </c>
      <c r="H89" s="120">
        <v>17.8</v>
      </c>
      <c r="I89" s="121">
        <v>84.6</v>
      </c>
    </row>
    <row r="90" spans="1:9" ht="51" x14ac:dyDescent="0.2">
      <c r="A90" s="208"/>
      <c r="B90" s="119" t="s">
        <v>2243</v>
      </c>
      <c r="C90" s="125" t="s">
        <v>2246</v>
      </c>
      <c r="D90" s="127" t="s">
        <v>12</v>
      </c>
      <c r="E90" s="209" t="s">
        <v>14</v>
      </c>
      <c r="F90" s="209" t="s">
        <v>14</v>
      </c>
      <c r="G90" s="123" t="s">
        <v>2198</v>
      </c>
      <c r="H90" s="120">
        <v>1.5</v>
      </c>
      <c r="I90" s="121">
        <v>1.3</v>
      </c>
    </row>
    <row r="91" spans="1:9" ht="25.5" customHeight="1" x14ac:dyDescent="0.2">
      <c r="A91" s="208"/>
      <c r="B91" s="119" t="s">
        <v>2243</v>
      </c>
      <c r="C91" s="125" t="s">
        <v>2247</v>
      </c>
      <c r="D91" s="127" t="s">
        <v>12</v>
      </c>
      <c r="E91" s="209" t="s">
        <v>14</v>
      </c>
      <c r="F91" s="209" t="s">
        <v>14</v>
      </c>
      <c r="G91" s="123" t="s">
        <v>2198</v>
      </c>
      <c r="H91" s="120">
        <v>0.4</v>
      </c>
      <c r="I91" s="121">
        <v>50</v>
      </c>
    </row>
    <row r="92" spans="1:9" ht="25.5" x14ac:dyDescent="0.2">
      <c r="A92" s="208"/>
      <c r="B92" s="119" t="s">
        <v>2243</v>
      </c>
      <c r="C92" s="125" t="s">
        <v>2248</v>
      </c>
      <c r="D92" s="127" t="s">
        <v>12</v>
      </c>
      <c r="E92" s="209" t="s">
        <v>14</v>
      </c>
      <c r="F92" s="209" t="s">
        <v>14</v>
      </c>
      <c r="G92" s="123" t="s">
        <v>2198</v>
      </c>
      <c r="H92" s="120">
        <v>3.1</v>
      </c>
      <c r="I92" s="121">
        <v>7.2</v>
      </c>
    </row>
    <row r="93" spans="1:9" ht="25.5" x14ac:dyDescent="0.2">
      <c r="A93" s="208"/>
      <c r="B93" s="119" t="s">
        <v>2243</v>
      </c>
      <c r="C93" s="125" t="s">
        <v>2249</v>
      </c>
      <c r="D93" s="127" t="s">
        <v>12</v>
      </c>
      <c r="E93" s="209" t="s">
        <v>14</v>
      </c>
      <c r="F93" s="209" t="s">
        <v>14</v>
      </c>
      <c r="G93" s="123" t="s">
        <v>2198</v>
      </c>
      <c r="H93" s="120">
        <v>0.2</v>
      </c>
      <c r="I93" s="121">
        <v>1</v>
      </c>
    </row>
    <row r="94" spans="1:9" ht="25.5" x14ac:dyDescent="0.2">
      <c r="A94" s="208"/>
      <c r="B94" s="119" t="s">
        <v>2243</v>
      </c>
      <c r="C94" s="125" t="s">
        <v>2250</v>
      </c>
      <c r="D94" s="127" t="s">
        <v>12</v>
      </c>
      <c r="E94" s="209" t="s">
        <v>14</v>
      </c>
      <c r="F94" s="209" t="s">
        <v>14</v>
      </c>
      <c r="G94" s="123" t="s">
        <v>2198</v>
      </c>
      <c r="H94" s="120">
        <v>0.3</v>
      </c>
      <c r="I94" s="121">
        <v>0.4</v>
      </c>
    </row>
    <row r="95" spans="1:9" ht="51" x14ac:dyDescent="0.2">
      <c r="A95" s="208"/>
      <c r="B95" s="119" t="s">
        <v>2251</v>
      </c>
      <c r="C95" s="125" t="s">
        <v>2246</v>
      </c>
      <c r="D95" s="127" t="s">
        <v>12</v>
      </c>
      <c r="E95" s="209" t="s">
        <v>14</v>
      </c>
      <c r="F95" s="209" t="s">
        <v>14</v>
      </c>
      <c r="G95" s="123" t="s">
        <v>2198</v>
      </c>
      <c r="H95" s="120">
        <v>1.5</v>
      </c>
      <c r="I95" s="121">
        <v>5</v>
      </c>
    </row>
    <row r="96" spans="1:9" ht="25.5" x14ac:dyDescent="0.2">
      <c r="A96" s="208"/>
      <c r="B96" s="119" t="s">
        <v>2251</v>
      </c>
      <c r="C96" s="119" t="s">
        <v>2252</v>
      </c>
      <c r="D96" s="127" t="s">
        <v>12</v>
      </c>
      <c r="E96" s="209" t="s">
        <v>14</v>
      </c>
      <c r="F96" s="209" t="s">
        <v>14</v>
      </c>
      <c r="G96" s="123" t="s">
        <v>2198</v>
      </c>
      <c r="H96" s="120">
        <v>6.1</v>
      </c>
      <c r="I96" s="121">
        <v>51.3</v>
      </c>
    </row>
    <row r="97" spans="1:9" ht="25.5" x14ac:dyDescent="0.2">
      <c r="A97" s="208"/>
      <c r="B97" s="119" t="s">
        <v>2251</v>
      </c>
      <c r="C97" s="119" t="s">
        <v>2253</v>
      </c>
      <c r="D97" s="127" t="s">
        <v>12</v>
      </c>
      <c r="E97" s="209" t="s">
        <v>14</v>
      </c>
      <c r="F97" s="209" t="s">
        <v>14</v>
      </c>
      <c r="G97" s="123" t="s">
        <v>2198</v>
      </c>
      <c r="H97" s="120">
        <v>1.3</v>
      </c>
      <c r="I97" s="121">
        <v>0.2</v>
      </c>
    </row>
    <row r="98" spans="1:9" ht="25.5" x14ac:dyDescent="0.2">
      <c r="A98" s="208"/>
      <c r="B98" s="119" t="s">
        <v>2251</v>
      </c>
      <c r="C98" s="125" t="s">
        <v>2254</v>
      </c>
      <c r="D98" s="127" t="s">
        <v>12</v>
      </c>
      <c r="E98" s="209" t="s">
        <v>14</v>
      </c>
      <c r="F98" s="209" t="s">
        <v>14</v>
      </c>
      <c r="G98" s="123" t="s">
        <v>2198</v>
      </c>
      <c r="H98" s="120">
        <v>0.1</v>
      </c>
      <c r="I98" s="121">
        <v>1.7</v>
      </c>
    </row>
    <row r="99" spans="1:9" ht="25.5" x14ac:dyDescent="0.2">
      <c r="A99" s="208"/>
      <c r="B99" s="119" t="s">
        <v>2251</v>
      </c>
      <c r="C99" s="125" t="s">
        <v>2250</v>
      </c>
      <c r="D99" s="127" t="s">
        <v>12</v>
      </c>
      <c r="E99" s="209" t="s">
        <v>14</v>
      </c>
      <c r="F99" s="209" t="s">
        <v>14</v>
      </c>
      <c r="G99" s="123" t="s">
        <v>2198</v>
      </c>
      <c r="H99" s="120">
        <v>0.3</v>
      </c>
      <c r="I99" s="121">
        <v>0.4</v>
      </c>
    </row>
    <row r="100" spans="1:9" ht="51" x14ac:dyDescent="0.2">
      <c r="A100" s="208"/>
      <c r="B100" s="119" t="s">
        <v>2255</v>
      </c>
      <c r="C100" s="125" t="s">
        <v>2256</v>
      </c>
      <c r="D100" s="127" t="s">
        <v>12</v>
      </c>
      <c r="E100" s="209" t="s">
        <v>14</v>
      </c>
      <c r="F100" s="209" t="s">
        <v>14</v>
      </c>
      <c r="G100" s="123" t="s">
        <v>2198</v>
      </c>
      <c r="H100" s="120">
        <v>0.8</v>
      </c>
      <c r="I100" s="121">
        <v>6.5</v>
      </c>
    </row>
    <row r="101" spans="1:9" ht="25.5" x14ac:dyDescent="0.2">
      <c r="A101" s="208"/>
      <c r="B101" s="119" t="s">
        <v>2255</v>
      </c>
      <c r="C101" s="119" t="s">
        <v>2257</v>
      </c>
      <c r="D101" s="127" t="s">
        <v>12</v>
      </c>
      <c r="E101" s="209" t="s">
        <v>14</v>
      </c>
      <c r="F101" s="209" t="s">
        <v>14</v>
      </c>
      <c r="G101" s="123" t="s">
        <v>2198</v>
      </c>
      <c r="H101" s="120">
        <v>1.8</v>
      </c>
      <c r="I101" s="121">
        <v>19.899999999999999</v>
      </c>
    </row>
    <row r="102" spans="1:9" ht="25.5" x14ac:dyDescent="0.2">
      <c r="A102" s="208"/>
      <c r="B102" s="119" t="s">
        <v>2255</v>
      </c>
      <c r="C102" s="119" t="s">
        <v>2258</v>
      </c>
      <c r="D102" s="127" t="s">
        <v>12</v>
      </c>
      <c r="E102" s="209" t="s">
        <v>14</v>
      </c>
      <c r="F102" s="209" t="s">
        <v>14</v>
      </c>
      <c r="G102" s="123" t="s">
        <v>2198</v>
      </c>
      <c r="H102" s="120">
        <v>0.6</v>
      </c>
      <c r="I102" s="121">
        <v>2.5</v>
      </c>
    </row>
    <row r="103" spans="1:9" ht="25.5" x14ac:dyDescent="0.2">
      <c r="A103" s="208"/>
      <c r="B103" s="119" t="s">
        <v>2255</v>
      </c>
      <c r="C103" s="125" t="s">
        <v>2259</v>
      </c>
      <c r="D103" s="127" t="s">
        <v>12</v>
      </c>
      <c r="E103" s="209" t="s">
        <v>14</v>
      </c>
      <c r="F103" s="209" t="s">
        <v>14</v>
      </c>
      <c r="G103" s="123" t="s">
        <v>2198</v>
      </c>
      <c r="H103" s="120">
        <v>0.1</v>
      </c>
      <c r="I103" s="121">
        <v>1.7</v>
      </c>
    </row>
    <row r="104" spans="1:9" ht="25.5" x14ac:dyDescent="0.2">
      <c r="A104" s="208"/>
      <c r="B104" s="119" t="s">
        <v>2255</v>
      </c>
      <c r="C104" s="125" t="s">
        <v>2260</v>
      </c>
      <c r="D104" s="127" t="s">
        <v>12</v>
      </c>
      <c r="E104" s="209" t="s">
        <v>14</v>
      </c>
      <c r="F104" s="209" t="s">
        <v>14</v>
      </c>
      <c r="G104" s="123" t="s">
        <v>2198</v>
      </c>
      <c r="H104" s="120">
        <v>0.1</v>
      </c>
      <c r="I104" s="121">
        <v>0.4</v>
      </c>
    </row>
    <row r="105" spans="1:9" ht="25.5" x14ac:dyDescent="0.2">
      <c r="A105" s="208"/>
      <c r="B105" s="119" t="s">
        <v>2261</v>
      </c>
      <c r="C105" s="125" t="s">
        <v>2262</v>
      </c>
      <c r="D105" s="127" t="s">
        <v>12</v>
      </c>
      <c r="E105" s="209" t="s">
        <v>14</v>
      </c>
      <c r="F105" s="209" t="s">
        <v>14</v>
      </c>
      <c r="G105" s="123" t="s">
        <v>2198</v>
      </c>
      <c r="H105" s="120">
        <v>19.600000000000001</v>
      </c>
      <c r="I105" s="121">
        <v>113.1</v>
      </c>
    </row>
    <row r="106" spans="1:9" ht="25.5" x14ac:dyDescent="0.2">
      <c r="A106" s="208"/>
      <c r="B106" s="119" t="s">
        <v>2261</v>
      </c>
      <c r="C106" s="119" t="s">
        <v>2263</v>
      </c>
      <c r="D106" s="127" t="s">
        <v>12</v>
      </c>
      <c r="E106" s="209" t="s">
        <v>14</v>
      </c>
      <c r="F106" s="209" t="s">
        <v>14</v>
      </c>
      <c r="G106" s="123" t="s">
        <v>2198</v>
      </c>
      <c r="H106" s="120">
        <v>13.9</v>
      </c>
      <c r="I106" s="121">
        <v>65.8</v>
      </c>
    </row>
    <row r="107" spans="1:9" ht="51" x14ac:dyDescent="0.2">
      <c r="A107" s="208"/>
      <c r="B107" s="119" t="s">
        <v>2261</v>
      </c>
      <c r="C107" s="125" t="s">
        <v>2264</v>
      </c>
      <c r="D107" s="127" t="s">
        <v>12</v>
      </c>
      <c r="E107" s="209" t="s">
        <v>14</v>
      </c>
      <c r="F107" s="209" t="s">
        <v>14</v>
      </c>
      <c r="G107" s="123" t="s">
        <v>2198</v>
      </c>
      <c r="H107" s="120">
        <v>1.1000000000000001</v>
      </c>
      <c r="I107" s="121">
        <v>0.9</v>
      </c>
    </row>
    <row r="108" spans="1:9" ht="25.5" customHeight="1" x14ac:dyDescent="0.2">
      <c r="A108" s="208"/>
      <c r="B108" s="119" t="s">
        <v>2261</v>
      </c>
      <c r="C108" s="125" t="s">
        <v>2265</v>
      </c>
      <c r="D108" s="127" t="s">
        <v>12</v>
      </c>
      <c r="E108" s="209" t="s">
        <v>14</v>
      </c>
      <c r="F108" s="209" t="s">
        <v>14</v>
      </c>
      <c r="G108" s="123" t="s">
        <v>2198</v>
      </c>
      <c r="H108" s="120">
        <v>0.5</v>
      </c>
      <c r="I108" s="121">
        <v>60.9</v>
      </c>
    </row>
    <row r="109" spans="1:9" ht="25.5" x14ac:dyDescent="0.2">
      <c r="A109" s="208"/>
      <c r="B109" s="119" t="s">
        <v>2261</v>
      </c>
      <c r="C109" s="125" t="s">
        <v>2266</v>
      </c>
      <c r="D109" s="127" t="s">
        <v>12</v>
      </c>
      <c r="E109" s="209" t="s">
        <v>14</v>
      </c>
      <c r="F109" s="209" t="s">
        <v>14</v>
      </c>
      <c r="G109" s="123" t="s">
        <v>2198</v>
      </c>
      <c r="H109" s="120">
        <v>2.5</v>
      </c>
      <c r="I109" s="121">
        <v>5.0999999999999996</v>
      </c>
    </row>
    <row r="110" spans="1:9" ht="25.5" x14ac:dyDescent="0.2">
      <c r="A110" s="208"/>
      <c r="B110" s="119" t="s">
        <v>2261</v>
      </c>
      <c r="C110" s="125" t="s">
        <v>2267</v>
      </c>
      <c r="D110" s="127" t="s">
        <v>12</v>
      </c>
      <c r="E110" s="209" t="s">
        <v>14</v>
      </c>
      <c r="F110" s="209" t="s">
        <v>14</v>
      </c>
      <c r="G110" s="123" t="s">
        <v>2198</v>
      </c>
      <c r="H110" s="120">
        <v>0.2</v>
      </c>
      <c r="I110" s="121">
        <v>1</v>
      </c>
    </row>
    <row r="111" spans="1:9" ht="25.5" x14ac:dyDescent="0.2">
      <c r="A111" s="208"/>
      <c r="B111" s="119" t="s">
        <v>2261</v>
      </c>
      <c r="C111" s="125" t="s">
        <v>2250</v>
      </c>
      <c r="D111" s="127" t="s">
        <v>12</v>
      </c>
      <c r="E111" s="209" t="s">
        <v>14</v>
      </c>
      <c r="F111" s="209" t="s">
        <v>14</v>
      </c>
      <c r="G111" s="123" t="s">
        <v>2198</v>
      </c>
      <c r="H111" s="120">
        <v>0.3</v>
      </c>
      <c r="I111" s="121">
        <v>0.4</v>
      </c>
    </row>
    <row r="112" spans="1:9" ht="25.5" x14ac:dyDescent="0.2">
      <c r="A112" s="208"/>
      <c r="B112" s="119" t="s">
        <v>2268</v>
      </c>
      <c r="C112" s="119" t="s">
        <v>2269</v>
      </c>
      <c r="D112" s="127" t="s">
        <v>12</v>
      </c>
      <c r="E112" s="209" t="s">
        <v>291</v>
      </c>
      <c r="F112" s="209" t="s">
        <v>291</v>
      </c>
      <c r="G112" s="123" t="s">
        <v>2198</v>
      </c>
      <c r="H112" s="120">
        <v>13.1</v>
      </c>
      <c r="I112" s="121">
        <v>62.5</v>
      </c>
    </row>
    <row r="113" spans="1:9" ht="25.5" x14ac:dyDescent="0.2">
      <c r="A113" s="208"/>
      <c r="B113" s="119" t="s">
        <v>2268</v>
      </c>
      <c r="C113" s="125" t="s">
        <v>2270</v>
      </c>
      <c r="D113" s="127" t="s">
        <v>12</v>
      </c>
      <c r="E113" s="209" t="s">
        <v>291</v>
      </c>
      <c r="F113" s="209" t="s">
        <v>291</v>
      </c>
      <c r="G113" s="123" t="s">
        <v>2198</v>
      </c>
      <c r="H113" s="120">
        <v>6</v>
      </c>
      <c r="I113" s="121">
        <v>75.3</v>
      </c>
    </row>
    <row r="114" spans="1:9" ht="51" x14ac:dyDescent="0.2">
      <c r="A114" s="208"/>
      <c r="B114" s="119" t="s">
        <v>2268</v>
      </c>
      <c r="C114" s="125" t="s">
        <v>2271</v>
      </c>
      <c r="D114" s="127" t="s">
        <v>12</v>
      </c>
      <c r="E114" s="209" t="s">
        <v>291</v>
      </c>
      <c r="F114" s="209" t="s">
        <v>291</v>
      </c>
      <c r="G114" s="123" t="s">
        <v>2198</v>
      </c>
      <c r="H114" s="120">
        <v>0.8</v>
      </c>
      <c r="I114" s="121">
        <v>1</v>
      </c>
    </row>
    <row r="115" spans="1:9" ht="25.5" customHeight="1" x14ac:dyDescent="0.2">
      <c r="A115" s="208"/>
      <c r="B115" s="119" t="s">
        <v>2268</v>
      </c>
      <c r="C115" s="125" t="s">
        <v>2272</v>
      </c>
      <c r="D115" s="127" t="s">
        <v>12</v>
      </c>
      <c r="E115" s="209" t="s">
        <v>291</v>
      </c>
      <c r="F115" s="209" t="s">
        <v>291</v>
      </c>
      <c r="G115" s="123" t="s">
        <v>2198</v>
      </c>
      <c r="H115" s="120">
        <v>0.3</v>
      </c>
      <c r="I115" s="121">
        <v>47.8</v>
      </c>
    </row>
    <row r="116" spans="1:9" ht="25.5" x14ac:dyDescent="0.2">
      <c r="A116" s="208"/>
      <c r="B116" s="119" t="s">
        <v>2268</v>
      </c>
      <c r="C116" s="125" t="s">
        <v>2273</v>
      </c>
      <c r="D116" s="127" t="s">
        <v>12</v>
      </c>
      <c r="E116" s="209" t="s">
        <v>291</v>
      </c>
      <c r="F116" s="209" t="s">
        <v>291</v>
      </c>
      <c r="G116" s="123" t="s">
        <v>2198</v>
      </c>
      <c r="H116" s="120">
        <v>2.1</v>
      </c>
      <c r="I116" s="121">
        <v>7.2</v>
      </c>
    </row>
    <row r="117" spans="1:9" ht="25.5" x14ac:dyDescent="0.2">
      <c r="A117" s="208"/>
      <c r="B117" s="119" t="s">
        <v>2268</v>
      </c>
      <c r="C117" s="125" t="s">
        <v>2274</v>
      </c>
      <c r="D117" s="127" t="s">
        <v>12</v>
      </c>
      <c r="E117" s="209" t="s">
        <v>291</v>
      </c>
      <c r="F117" s="209" t="s">
        <v>291</v>
      </c>
      <c r="G117" s="123" t="s">
        <v>2198</v>
      </c>
      <c r="H117" s="120">
        <v>0.5</v>
      </c>
      <c r="I117" s="121">
        <v>1.9</v>
      </c>
    </row>
    <row r="118" spans="1:9" ht="25.5" x14ac:dyDescent="0.2">
      <c r="A118" s="208"/>
      <c r="B118" s="119" t="s">
        <v>2268</v>
      </c>
      <c r="C118" s="125" t="s">
        <v>2275</v>
      </c>
      <c r="D118" s="127" t="s">
        <v>12</v>
      </c>
      <c r="E118" s="209" t="s">
        <v>291</v>
      </c>
      <c r="F118" s="209" t="s">
        <v>291</v>
      </c>
      <c r="G118" s="123" t="s">
        <v>2198</v>
      </c>
      <c r="H118" s="120">
        <v>0.1</v>
      </c>
      <c r="I118" s="121">
        <v>0.4</v>
      </c>
    </row>
    <row r="119" spans="1:9" ht="25.5" x14ac:dyDescent="0.2">
      <c r="A119" s="208"/>
      <c r="B119" s="119" t="s">
        <v>2276</v>
      </c>
      <c r="C119" s="125" t="s">
        <v>2277</v>
      </c>
      <c r="D119" s="127" t="s">
        <v>12</v>
      </c>
      <c r="E119" s="209" t="s">
        <v>291</v>
      </c>
      <c r="F119" s="209" t="s">
        <v>291</v>
      </c>
      <c r="G119" s="123" t="s">
        <v>2198</v>
      </c>
      <c r="H119" s="120">
        <v>19.600000000000001</v>
      </c>
      <c r="I119" s="121">
        <v>80.099999999999994</v>
      </c>
    </row>
    <row r="120" spans="1:9" ht="25.5" x14ac:dyDescent="0.2">
      <c r="A120" s="208"/>
      <c r="B120" s="119" t="s">
        <v>2276</v>
      </c>
      <c r="C120" s="125" t="s">
        <v>2278</v>
      </c>
      <c r="D120" s="127" t="s">
        <v>12</v>
      </c>
      <c r="E120" s="209" t="s">
        <v>291</v>
      </c>
      <c r="F120" s="209" t="s">
        <v>291</v>
      </c>
      <c r="G120" s="123" t="s">
        <v>2198</v>
      </c>
      <c r="H120" s="120">
        <v>9.9</v>
      </c>
      <c r="I120" s="121">
        <v>56.5</v>
      </c>
    </row>
    <row r="121" spans="1:9" ht="51" x14ac:dyDescent="0.2">
      <c r="A121" s="208"/>
      <c r="B121" s="119" t="s">
        <v>2276</v>
      </c>
      <c r="C121" s="125" t="s">
        <v>2279</v>
      </c>
      <c r="D121" s="127" t="s">
        <v>12</v>
      </c>
      <c r="E121" s="209" t="s">
        <v>291</v>
      </c>
      <c r="F121" s="209" t="s">
        <v>291</v>
      </c>
      <c r="G121" s="123" t="s">
        <v>2198</v>
      </c>
      <c r="H121" s="120">
        <v>0.4</v>
      </c>
      <c r="I121" s="121">
        <v>0.6</v>
      </c>
    </row>
    <row r="122" spans="1:9" ht="38.25" x14ac:dyDescent="0.2">
      <c r="A122" s="208"/>
      <c r="B122" s="119" t="s">
        <v>2276</v>
      </c>
      <c r="C122" s="125" t="s">
        <v>2280</v>
      </c>
      <c r="D122" s="127" t="s">
        <v>12</v>
      </c>
      <c r="E122" s="209" t="s">
        <v>291</v>
      </c>
      <c r="F122" s="209" t="s">
        <v>291</v>
      </c>
      <c r="G122" s="123" t="s">
        <v>2198</v>
      </c>
      <c r="H122" s="120">
        <v>0.5</v>
      </c>
      <c r="I122" s="121">
        <v>55.2</v>
      </c>
    </row>
    <row r="123" spans="1:9" ht="25.5" x14ac:dyDescent="0.2">
      <c r="A123" s="208"/>
      <c r="B123" s="119" t="s">
        <v>2276</v>
      </c>
      <c r="C123" s="125" t="s">
        <v>2281</v>
      </c>
      <c r="D123" s="127" t="s">
        <v>12</v>
      </c>
      <c r="E123" s="209" t="s">
        <v>291</v>
      </c>
      <c r="F123" s="209" t="s">
        <v>291</v>
      </c>
      <c r="G123" s="123" t="s">
        <v>2198</v>
      </c>
      <c r="H123" s="120">
        <v>1.9</v>
      </c>
      <c r="I123" s="121">
        <v>11.8</v>
      </c>
    </row>
    <row r="124" spans="1:9" ht="25.5" x14ac:dyDescent="0.2">
      <c r="A124" s="208"/>
      <c r="B124" s="119" t="s">
        <v>2276</v>
      </c>
      <c r="C124" s="125" t="s">
        <v>2282</v>
      </c>
      <c r="D124" s="127" t="s">
        <v>12</v>
      </c>
      <c r="E124" s="209" t="s">
        <v>291</v>
      </c>
      <c r="F124" s="209" t="s">
        <v>291</v>
      </c>
      <c r="G124" s="123" t="s">
        <v>2198</v>
      </c>
      <c r="H124" s="120">
        <v>0.5</v>
      </c>
      <c r="I124" s="121">
        <v>1.9</v>
      </c>
    </row>
    <row r="125" spans="1:9" ht="25.5" x14ac:dyDescent="0.2">
      <c r="A125" s="208"/>
      <c r="B125" s="119" t="s">
        <v>2276</v>
      </c>
      <c r="C125" s="125" t="s">
        <v>2283</v>
      </c>
      <c r="D125" s="127" t="s">
        <v>12</v>
      </c>
      <c r="E125" s="209" t="s">
        <v>291</v>
      </c>
      <c r="F125" s="209" t="s">
        <v>291</v>
      </c>
      <c r="G125" s="123" t="s">
        <v>2198</v>
      </c>
      <c r="H125" s="120">
        <v>0.2</v>
      </c>
      <c r="I125" s="121">
        <v>0.4</v>
      </c>
    </row>
    <row r="126" spans="1:9" ht="25.5" x14ac:dyDescent="0.2">
      <c r="A126" s="208"/>
      <c r="B126" s="119" t="s">
        <v>2284</v>
      </c>
      <c r="C126" s="125" t="s">
        <v>2285</v>
      </c>
      <c r="D126" s="127" t="s">
        <v>12</v>
      </c>
      <c r="E126" s="209" t="s">
        <v>25</v>
      </c>
      <c r="F126" s="209" t="s">
        <v>25</v>
      </c>
      <c r="G126" s="123" t="s">
        <v>2198</v>
      </c>
      <c r="H126" s="120">
        <v>5.6</v>
      </c>
      <c r="I126" s="121">
        <v>19.899999999999999</v>
      </c>
    </row>
    <row r="127" spans="1:9" ht="25.5" x14ac:dyDescent="0.2">
      <c r="A127" s="208"/>
      <c r="B127" s="119" t="s">
        <v>2284</v>
      </c>
      <c r="C127" s="125" t="s">
        <v>2286</v>
      </c>
      <c r="D127" s="127" t="s">
        <v>12</v>
      </c>
      <c r="E127" s="209" t="s">
        <v>25</v>
      </c>
      <c r="F127" s="209" t="s">
        <v>25</v>
      </c>
      <c r="G127" s="123" t="s">
        <v>2198</v>
      </c>
      <c r="H127" s="120">
        <v>8.4</v>
      </c>
      <c r="I127" s="121">
        <v>23.9</v>
      </c>
    </row>
    <row r="128" spans="1:9" ht="51" x14ac:dyDescent="0.2">
      <c r="A128" s="208"/>
      <c r="B128" s="119" t="s">
        <v>2284</v>
      </c>
      <c r="C128" s="125" t="s">
        <v>2287</v>
      </c>
      <c r="D128" s="127" t="s">
        <v>12</v>
      </c>
      <c r="E128" s="209" t="s">
        <v>25</v>
      </c>
      <c r="F128" s="209" t="s">
        <v>25</v>
      </c>
      <c r="G128" s="123" t="s">
        <v>2198</v>
      </c>
      <c r="H128" s="120">
        <v>1.1000000000000001</v>
      </c>
      <c r="I128" s="121">
        <v>1.1000000000000001</v>
      </c>
    </row>
    <row r="129" spans="1:9" ht="38.25" x14ac:dyDescent="0.2">
      <c r="A129" s="208"/>
      <c r="B129" s="119" t="s">
        <v>2284</v>
      </c>
      <c r="C129" s="125" t="s">
        <v>2288</v>
      </c>
      <c r="D129" s="127" t="s">
        <v>12</v>
      </c>
      <c r="E129" s="209" t="s">
        <v>25</v>
      </c>
      <c r="F129" s="209" t="s">
        <v>25</v>
      </c>
      <c r="G129" s="123" t="s">
        <v>2198</v>
      </c>
      <c r="H129" s="120">
        <v>1</v>
      </c>
      <c r="I129" s="121">
        <v>40.700000000000003</v>
      </c>
    </row>
    <row r="130" spans="1:9" ht="25.5" x14ac:dyDescent="0.2">
      <c r="A130" s="208"/>
      <c r="B130" s="119" t="s">
        <v>2284</v>
      </c>
      <c r="C130" s="125" t="s">
        <v>2289</v>
      </c>
      <c r="D130" s="127" t="s">
        <v>12</v>
      </c>
      <c r="E130" s="209" t="s">
        <v>25</v>
      </c>
      <c r="F130" s="209" t="s">
        <v>25</v>
      </c>
      <c r="G130" s="123" t="s">
        <v>2198</v>
      </c>
      <c r="H130" s="120">
        <v>2.6</v>
      </c>
      <c r="I130" s="121">
        <v>6</v>
      </c>
    </row>
    <row r="131" spans="1:9" ht="25.5" x14ac:dyDescent="0.2">
      <c r="A131" s="208"/>
      <c r="B131" s="119" t="s">
        <v>2284</v>
      </c>
      <c r="C131" s="125" t="s">
        <v>2290</v>
      </c>
      <c r="D131" s="127" t="s">
        <v>12</v>
      </c>
      <c r="E131" s="209" t="s">
        <v>25</v>
      </c>
      <c r="F131" s="209" t="s">
        <v>25</v>
      </c>
      <c r="G131" s="123" t="s">
        <v>2198</v>
      </c>
      <c r="H131" s="120">
        <v>0.2</v>
      </c>
      <c r="I131" s="121">
        <v>1.2</v>
      </c>
    </row>
    <row r="132" spans="1:9" ht="25.5" x14ac:dyDescent="0.2">
      <c r="A132" s="208"/>
      <c r="B132" s="119" t="s">
        <v>2291</v>
      </c>
      <c r="C132" s="125" t="s">
        <v>2292</v>
      </c>
      <c r="D132" s="127" t="s">
        <v>12</v>
      </c>
      <c r="E132" s="209" t="s">
        <v>25</v>
      </c>
      <c r="F132" s="209" t="s">
        <v>25</v>
      </c>
      <c r="G132" s="123" t="s">
        <v>2198</v>
      </c>
      <c r="H132" s="120">
        <v>4.2</v>
      </c>
      <c r="I132" s="121">
        <v>25.8</v>
      </c>
    </row>
    <row r="133" spans="1:9" ht="25.5" x14ac:dyDescent="0.2">
      <c r="A133" s="208"/>
      <c r="B133" s="119" t="s">
        <v>2291</v>
      </c>
      <c r="C133" s="125" t="s">
        <v>2293</v>
      </c>
      <c r="D133" s="127" t="s">
        <v>12</v>
      </c>
      <c r="E133" s="209" t="s">
        <v>25</v>
      </c>
      <c r="F133" s="209" t="s">
        <v>25</v>
      </c>
      <c r="G133" s="123" t="s">
        <v>2198</v>
      </c>
      <c r="H133" s="120">
        <v>5.6</v>
      </c>
      <c r="I133" s="121">
        <v>13.7</v>
      </c>
    </row>
    <row r="134" spans="1:9" ht="51" x14ac:dyDescent="0.2">
      <c r="A134" s="208"/>
      <c r="B134" s="119" t="s">
        <v>2291</v>
      </c>
      <c r="C134" s="125" t="s">
        <v>2294</v>
      </c>
      <c r="D134" s="127" t="s">
        <v>12</v>
      </c>
      <c r="E134" s="209" t="s">
        <v>25</v>
      </c>
      <c r="F134" s="209" t="s">
        <v>25</v>
      </c>
      <c r="G134" s="123" t="s">
        <v>2198</v>
      </c>
      <c r="H134" s="120">
        <v>0.8</v>
      </c>
      <c r="I134" s="121">
        <v>0.8</v>
      </c>
    </row>
    <row r="135" spans="1:9" ht="38.25" x14ac:dyDescent="0.2">
      <c r="A135" s="208"/>
      <c r="B135" s="119" t="s">
        <v>2291</v>
      </c>
      <c r="C135" s="125" t="s">
        <v>2295</v>
      </c>
      <c r="D135" s="127" t="s">
        <v>12</v>
      </c>
      <c r="E135" s="209" t="s">
        <v>25</v>
      </c>
      <c r="F135" s="209" t="s">
        <v>25</v>
      </c>
      <c r="G135" s="123" t="s">
        <v>2198</v>
      </c>
      <c r="H135" s="120">
        <v>0.2</v>
      </c>
      <c r="I135" s="121">
        <v>33.700000000000003</v>
      </c>
    </row>
    <row r="136" spans="1:9" ht="25.5" x14ac:dyDescent="0.2">
      <c r="A136" s="208"/>
      <c r="B136" s="119" t="s">
        <v>2291</v>
      </c>
      <c r="C136" s="125" t="s">
        <v>2296</v>
      </c>
      <c r="D136" s="127" t="s">
        <v>12</v>
      </c>
      <c r="E136" s="209" t="s">
        <v>25</v>
      </c>
      <c r="F136" s="209" t="s">
        <v>25</v>
      </c>
      <c r="G136" s="123" t="s">
        <v>2198</v>
      </c>
      <c r="H136" s="120">
        <v>0.7</v>
      </c>
      <c r="I136" s="121">
        <v>2.6</v>
      </c>
    </row>
    <row r="137" spans="1:9" ht="25.5" x14ac:dyDescent="0.2">
      <c r="A137" s="208"/>
      <c r="B137" s="119" t="s">
        <v>2291</v>
      </c>
      <c r="C137" s="125" t="s">
        <v>2297</v>
      </c>
      <c r="D137" s="127" t="s">
        <v>12</v>
      </c>
      <c r="E137" s="209" t="s">
        <v>25</v>
      </c>
      <c r="F137" s="209" t="s">
        <v>25</v>
      </c>
      <c r="G137" s="123" t="s">
        <v>2198</v>
      </c>
      <c r="H137" s="120">
        <v>2.1</v>
      </c>
      <c r="I137" s="121">
        <v>2.9</v>
      </c>
    </row>
    <row r="138" spans="1:9" ht="25.5" x14ac:dyDescent="0.2">
      <c r="A138" s="208"/>
      <c r="B138" s="119" t="s">
        <v>2291</v>
      </c>
      <c r="C138" s="125" t="s">
        <v>2275</v>
      </c>
      <c r="D138" s="127" t="s">
        <v>12</v>
      </c>
      <c r="E138" s="209" t="s">
        <v>25</v>
      </c>
      <c r="F138" s="209" t="s">
        <v>25</v>
      </c>
      <c r="G138" s="123" t="s">
        <v>2198</v>
      </c>
      <c r="H138" s="120">
        <v>0.2</v>
      </c>
      <c r="I138" s="121">
        <v>0.7</v>
      </c>
    </row>
    <row r="139" spans="1:9" ht="25.5" x14ac:dyDescent="0.2">
      <c r="A139" s="208"/>
      <c r="B139" s="119" t="s">
        <v>2298</v>
      </c>
      <c r="C139" s="119" t="s">
        <v>2201</v>
      </c>
      <c r="D139" s="127" t="s">
        <v>12</v>
      </c>
      <c r="E139" s="209" t="s">
        <v>14</v>
      </c>
      <c r="F139" s="209" t="s">
        <v>14</v>
      </c>
      <c r="G139" s="123" t="s">
        <v>2198</v>
      </c>
      <c r="H139" s="120">
        <v>36.4</v>
      </c>
      <c r="I139" s="121">
        <v>37.700000000000003</v>
      </c>
    </row>
    <row r="140" spans="1:9" ht="25.5" x14ac:dyDescent="0.2">
      <c r="A140" s="208"/>
      <c r="B140" s="119" t="s">
        <v>2299</v>
      </c>
      <c r="C140" s="119" t="s">
        <v>2201</v>
      </c>
      <c r="D140" s="127" t="s">
        <v>12</v>
      </c>
      <c r="E140" s="209" t="s">
        <v>14</v>
      </c>
      <c r="F140" s="209" t="s">
        <v>14</v>
      </c>
      <c r="G140" s="123" t="s">
        <v>2198</v>
      </c>
      <c r="H140" s="120">
        <v>36.4</v>
      </c>
      <c r="I140" s="121">
        <v>52.1</v>
      </c>
    </row>
    <row r="141" spans="1:9" ht="25.5" x14ac:dyDescent="0.2">
      <c r="A141" s="208"/>
      <c r="B141" s="119" t="s">
        <v>2300</v>
      </c>
      <c r="C141" s="119" t="s">
        <v>2201</v>
      </c>
      <c r="D141" s="127" t="s">
        <v>12</v>
      </c>
      <c r="E141" s="209" t="s">
        <v>14</v>
      </c>
      <c r="F141" s="209" t="s">
        <v>14</v>
      </c>
      <c r="G141" s="123" t="s">
        <v>2198</v>
      </c>
      <c r="H141" s="120">
        <v>36.4</v>
      </c>
      <c r="I141" s="121">
        <v>50.1</v>
      </c>
    </row>
    <row r="142" spans="1:9" ht="25.5" x14ac:dyDescent="0.2">
      <c r="A142" s="208"/>
      <c r="B142" s="119" t="s">
        <v>2301</v>
      </c>
      <c r="C142" s="125" t="s">
        <v>2302</v>
      </c>
      <c r="D142" s="127" t="s">
        <v>12</v>
      </c>
      <c r="E142" s="209" t="s">
        <v>14</v>
      </c>
      <c r="F142" s="209" t="s">
        <v>14</v>
      </c>
      <c r="G142" s="123" t="s">
        <v>2198</v>
      </c>
      <c r="H142" s="120">
        <v>19.600000000000001</v>
      </c>
      <c r="I142" s="121">
        <v>129</v>
      </c>
    </row>
    <row r="143" spans="1:9" ht="25.5" x14ac:dyDescent="0.2">
      <c r="A143" s="208"/>
      <c r="B143" s="119" t="s">
        <v>2301</v>
      </c>
      <c r="C143" s="125" t="s">
        <v>2303</v>
      </c>
      <c r="D143" s="127" t="s">
        <v>12</v>
      </c>
      <c r="E143" s="209" t="s">
        <v>14</v>
      </c>
      <c r="F143" s="209" t="s">
        <v>14</v>
      </c>
      <c r="G143" s="123" t="s">
        <v>2198</v>
      </c>
      <c r="H143" s="120">
        <v>29.7</v>
      </c>
      <c r="I143" s="121">
        <v>140.19999999999999</v>
      </c>
    </row>
    <row r="144" spans="1:9" ht="51" x14ac:dyDescent="0.2">
      <c r="A144" s="208"/>
      <c r="B144" s="119" t="s">
        <v>2301</v>
      </c>
      <c r="C144" s="125" t="s">
        <v>2304</v>
      </c>
      <c r="D144" s="127" t="s">
        <v>12</v>
      </c>
      <c r="E144" s="209" t="s">
        <v>14</v>
      </c>
      <c r="F144" s="209" t="s">
        <v>14</v>
      </c>
      <c r="G144" s="123" t="s">
        <v>2198</v>
      </c>
      <c r="H144" s="120">
        <v>2.2999999999999998</v>
      </c>
      <c r="I144" s="121">
        <v>1.9</v>
      </c>
    </row>
    <row r="145" spans="1:9" ht="25.5" customHeight="1" x14ac:dyDescent="0.2">
      <c r="A145" s="208"/>
      <c r="B145" s="119" t="s">
        <v>2301</v>
      </c>
      <c r="C145" s="119" t="s">
        <v>2305</v>
      </c>
      <c r="D145" s="127" t="s">
        <v>12</v>
      </c>
      <c r="E145" s="209" t="s">
        <v>14</v>
      </c>
      <c r="F145" s="209" t="s">
        <v>14</v>
      </c>
      <c r="G145" s="123" t="s">
        <v>2198</v>
      </c>
      <c r="H145" s="120">
        <v>0.8</v>
      </c>
      <c r="I145" s="121">
        <v>103.3</v>
      </c>
    </row>
    <row r="146" spans="1:9" ht="25.5" x14ac:dyDescent="0.2">
      <c r="A146" s="208"/>
      <c r="B146" s="119" t="s">
        <v>2301</v>
      </c>
      <c r="C146" s="119" t="s">
        <v>2306</v>
      </c>
      <c r="D146" s="127" t="s">
        <v>12</v>
      </c>
      <c r="E146" s="209" t="s">
        <v>14</v>
      </c>
      <c r="F146" s="209" t="s">
        <v>14</v>
      </c>
      <c r="G146" s="123" t="s">
        <v>2198</v>
      </c>
      <c r="H146" s="120">
        <v>4</v>
      </c>
      <c r="I146" s="121">
        <v>7.9</v>
      </c>
    </row>
    <row r="147" spans="1:9" ht="25.5" x14ac:dyDescent="0.2">
      <c r="A147" s="208"/>
      <c r="B147" s="119" t="s">
        <v>2301</v>
      </c>
      <c r="C147" s="119" t="s">
        <v>2307</v>
      </c>
      <c r="D147" s="127" t="s">
        <v>12</v>
      </c>
      <c r="E147" s="209" t="s">
        <v>14</v>
      </c>
      <c r="F147" s="209" t="s">
        <v>14</v>
      </c>
      <c r="G147" s="123" t="s">
        <v>2198</v>
      </c>
      <c r="H147" s="120">
        <v>0.5</v>
      </c>
      <c r="I147" s="121">
        <v>2.8</v>
      </c>
    </row>
    <row r="148" spans="1:9" ht="25.5" x14ac:dyDescent="0.2">
      <c r="A148" s="208"/>
      <c r="B148" s="119" t="s">
        <v>2301</v>
      </c>
      <c r="C148" s="125" t="s">
        <v>2308</v>
      </c>
      <c r="D148" s="127" t="s">
        <v>12</v>
      </c>
      <c r="E148" s="209" t="s">
        <v>14</v>
      </c>
      <c r="F148" s="209" t="s">
        <v>14</v>
      </c>
      <c r="G148" s="123" t="s">
        <v>2198</v>
      </c>
      <c r="H148" s="120">
        <v>0.04</v>
      </c>
      <c r="I148" s="121">
        <v>1.9</v>
      </c>
    </row>
    <row r="149" spans="1:9" ht="38.25" x14ac:dyDescent="0.2">
      <c r="A149" s="208"/>
      <c r="B149" s="119" t="s">
        <v>2301</v>
      </c>
      <c r="C149" s="125" t="s">
        <v>2309</v>
      </c>
      <c r="D149" s="127" t="s">
        <v>12</v>
      </c>
      <c r="E149" s="209" t="s">
        <v>14</v>
      </c>
      <c r="F149" s="209" t="s">
        <v>14</v>
      </c>
      <c r="G149" s="123" t="s">
        <v>2198</v>
      </c>
      <c r="H149" s="120">
        <v>0.5</v>
      </c>
      <c r="I149" s="121">
        <v>0.1</v>
      </c>
    </row>
    <row r="150" spans="1:9" ht="25.5" x14ac:dyDescent="0.2">
      <c r="A150" s="208"/>
      <c r="B150" s="119" t="s">
        <v>2310</v>
      </c>
      <c r="C150" s="125" t="s">
        <v>2311</v>
      </c>
      <c r="D150" s="127" t="s">
        <v>12</v>
      </c>
      <c r="E150" s="209" t="s">
        <v>291</v>
      </c>
      <c r="F150" s="209" t="s">
        <v>291</v>
      </c>
      <c r="G150" s="123" t="s">
        <v>2198</v>
      </c>
      <c r="H150" s="120">
        <v>22.8</v>
      </c>
      <c r="I150" s="121">
        <v>147.9</v>
      </c>
    </row>
    <row r="151" spans="1:9" ht="38.25" x14ac:dyDescent="0.2">
      <c r="A151" s="208"/>
      <c r="B151" s="119" t="s">
        <v>2310</v>
      </c>
      <c r="C151" s="125" t="s">
        <v>2312</v>
      </c>
      <c r="D151" s="127" t="s">
        <v>12</v>
      </c>
      <c r="E151" s="209" t="s">
        <v>291</v>
      </c>
      <c r="F151" s="209" t="s">
        <v>291</v>
      </c>
      <c r="G151" s="123" t="s">
        <v>2198</v>
      </c>
      <c r="H151" s="120">
        <v>31.7</v>
      </c>
      <c r="I151" s="121">
        <v>150.69999999999999</v>
      </c>
    </row>
    <row r="152" spans="1:9" ht="51" x14ac:dyDescent="0.2">
      <c r="A152" s="208"/>
      <c r="B152" s="119" t="s">
        <v>2310</v>
      </c>
      <c r="C152" s="125" t="s">
        <v>2313</v>
      </c>
      <c r="D152" s="127" t="s">
        <v>12</v>
      </c>
      <c r="E152" s="209" t="s">
        <v>291</v>
      </c>
      <c r="F152" s="209" t="s">
        <v>291</v>
      </c>
      <c r="G152" s="123" t="s">
        <v>2198</v>
      </c>
      <c r="H152" s="120">
        <v>3.1</v>
      </c>
      <c r="I152" s="121">
        <v>2.6</v>
      </c>
    </row>
    <row r="153" spans="1:9" ht="38.25" customHeight="1" x14ac:dyDescent="0.2">
      <c r="A153" s="208"/>
      <c r="B153" s="119" t="s">
        <v>2310</v>
      </c>
      <c r="C153" s="119" t="s">
        <v>2314</v>
      </c>
      <c r="D153" s="127" t="s">
        <v>12</v>
      </c>
      <c r="E153" s="209" t="s">
        <v>291</v>
      </c>
      <c r="F153" s="209" t="s">
        <v>291</v>
      </c>
      <c r="G153" s="123" t="s">
        <v>2198</v>
      </c>
      <c r="H153" s="120">
        <v>1</v>
      </c>
      <c r="I153" s="121">
        <v>110.9</v>
      </c>
    </row>
    <row r="154" spans="1:9" ht="25.5" x14ac:dyDescent="0.2">
      <c r="A154" s="208"/>
      <c r="B154" s="119" t="s">
        <v>2310</v>
      </c>
      <c r="C154" s="119" t="s">
        <v>2315</v>
      </c>
      <c r="D154" s="127" t="s">
        <v>12</v>
      </c>
      <c r="E154" s="209" t="s">
        <v>291</v>
      </c>
      <c r="F154" s="209" t="s">
        <v>291</v>
      </c>
      <c r="G154" s="123" t="s">
        <v>2198</v>
      </c>
      <c r="H154" s="120">
        <v>4.2</v>
      </c>
      <c r="I154" s="121">
        <v>14.5</v>
      </c>
    </row>
    <row r="155" spans="1:9" ht="25.5" x14ac:dyDescent="0.2">
      <c r="A155" s="208"/>
      <c r="B155" s="119" t="s">
        <v>2310</v>
      </c>
      <c r="C155" s="119" t="s">
        <v>2307</v>
      </c>
      <c r="D155" s="127" t="s">
        <v>12</v>
      </c>
      <c r="E155" s="209" t="s">
        <v>291</v>
      </c>
      <c r="F155" s="209" t="s">
        <v>291</v>
      </c>
      <c r="G155" s="123" t="s">
        <v>2198</v>
      </c>
      <c r="H155" s="120">
        <v>0.5</v>
      </c>
      <c r="I155" s="121">
        <v>5</v>
      </c>
    </row>
    <row r="156" spans="1:9" ht="25.5" x14ac:dyDescent="0.2">
      <c r="A156" s="208"/>
      <c r="B156" s="119" t="s">
        <v>2310</v>
      </c>
      <c r="C156" s="125" t="s">
        <v>2316</v>
      </c>
      <c r="D156" s="127" t="s">
        <v>12</v>
      </c>
      <c r="E156" s="209" t="s">
        <v>291</v>
      </c>
      <c r="F156" s="209" t="s">
        <v>291</v>
      </c>
      <c r="G156" s="123" t="s">
        <v>2198</v>
      </c>
      <c r="H156" s="120">
        <v>0.03</v>
      </c>
      <c r="I156" s="121">
        <v>3.8</v>
      </c>
    </row>
    <row r="157" spans="1:9" ht="25.5" x14ac:dyDescent="0.2">
      <c r="A157" s="208"/>
      <c r="B157" s="119" t="s">
        <v>2310</v>
      </c>
      <c r="C157" s="125" t="s">
        <v>2317</v>
      </c>
      <c r="D157" s="127" t="s">
        <v>12</v>
      </c>
      <c r="E157" s="209" t="s">
        <v>291</v>
      </c>
      <c r="F157" s="209" t="s">
        <v>291</v>
      </c>
      <c r="G157" s="123" t="s">
        <v>2198</v>
      </c>
      <c r="H157" s="120">
        <v>0.5</v>
      </c>
      <c r="I157" s="121">
        <v>0.5</v>
      </c>
    </row>
    <row r="158" spans="1:9" ht="25.5" x14ac:dyDescent="0.2">
      <c r="A158" s="208"/>
      <c r="B158" s="119" t="s">
        <v>2209</v>
      </c>
      <c r="C158" s="119" t="s">
        <v>2210</v>
      </c>
      <c r="D158" s="127" t="s">
        <v>36</v>
      </c>
      <c r="E158" s="209" t="s">
        <v>25</v>
      </c>
      <c r="F158" s="209" t="s">
        <v>25</v>
      </c>
      <c r="G158" s="123" t="s">
        <v>2198</v>
      </c>
      <c r="H158" s="120">
        <v>56.7</v>
      </c>
      <c r="I158" s="121">
        <v>44.3</v>
      </c>
    </row>
    <row r="159" spans="1:9" ht="25.5" x14ac:dyDescent="0.2">
      <c r="A159" s="208"/>
      <c r="B159" s="119" t="s">
        <v>2209</v>
      </c>
      <c r="C159" s="119" t="s">
        <v>2210</v>
      </c>
      <c r="D159" s="127" t="s">
        <v>36</v>
      </c>
      <c r="E159" s="209" t="s">
        <v>291</v>
      </c>
      <c r="F159" s="209" t="s">
        <v>291</v>
      </c>
      <c r="G159" s="123" t="s">
        <v>2198</v>
      </c>
      <c r="H159" s="120">
        <v>59.8</v>
      </c>
      <c r="I159" s="121">
        <v>50.2</v>
      </c>
    </row>
    <row r="160" spans="1:9" ht="25.5" x14ac:dyDescent="0.2">
      <c r="A160" s="208"/>
      <c r="B160" s="119" t="s">
        <v>2209</v>
      </c>
      <c r="C160" s="119" t="s">
        <v>2210</v>
      </c>
      <c r="D160" s="127" t="s">
        <v>36</v>
      </c>
      <c r="E160" s="209" t="s">
        <v>14</v>
      </c>
      <c r="F160" s="209" t="s">
        <v>14</v>
      </c>
      <c r="G160" s="123" t="s">
        <v>2198</v>
      </c>
      <c r="H160" s="120">
        <v>41.1</v>
      </c>
      <c r="I160" s="121">
        <v>35.700000000000003</v>
      </c>
    </row>
    <row r="161" spans="1:9" ht="25.5" x14ac:dyDescent="0.2">
      <c r="A161" s="208"/>
      <c r="B161" s="119" t="s">
        <v>2318</v>
      </c>
      <c r="C161" s="119" t="s">
        <v>2319</v>
      </c>
      <c r="D161" s="127" t="s">
        <v>12</v>
      </c>
      <c r="E161" s="209" t="s">
        <v>25</v>
      </c>
      <c r="F161" s="209" t="s">
        <v>25</v>
      </c>
      <c r="G161" s="123" t="s">
        <v>2198</v>
      </c>
      <c r="H161" s="120">
        <v>11.6</v>
      </c>
      <c r="I161" s="121">
        <v>77</v>
      </c>
    </row>
    <row r="162" spans="1:9" ht="25.5" x14ac:dyDescent="0.2">
      <c r="A162" s="208"/>
      <c r="B162" s="119" t="s">
        <v>2318</v>
      </c>
      <c r="C162" s="119" t="s">
        <v>2320</v>
      </c>
      <c r="D162" s="127" t="s">
        <v>12</v>
      </c>
      <c r="E162" s="209" t="s">
        <v>25</v>
      </c>
      <c r="F162" s="209" t="s">
        <v>25</v>
      </c>
      <c r="G162" s="123" t="s">
        <v>2198</v>
      </c>
      <c r="H162" s="120">
        <v>64.599999999999994</v>
      </c>
      <c r="I162" s="121">
        <v>125.2</v>
      </c>
    </row>
    <row r="163" spans="1:9" ht="25.5" x14ac:dyDescent="0.2">
      <c r="A163" s="208"/>
      <c r="B163" s="119" t="s">
        <v>2318</v>
      </c>
      <c r="C163" s="119" t="s">
        <v>2321</v>
      </c>
      <c r="D163" s="127" t="s">
        <v>12</v>
      </c>
      <c r="E163" s="209" t="s">
        <v>25</v>
      </c>
      <c r="F163" s="209" t="s">
        <v>25</v>
      </c>
      <c r="G163" s="123" t="s">
        <v>2198</v>
      </c>
      <c r="H163" s="120">
        <v>3.6</v>
      </c>
      <c r="I163" s="121">
        <v>4.5999999999999996</v>
      </c>
    </row>
    <row r="164" spans="1:9" ht="25.5" x14ac:dyDescent="0.2">
      <c r="A164" s="208"/>
      <c r="B164" s="119" t="s">
        <v>2318</v>
      </c>
      <c r="C164" s="119" t="s">
        <v>2322</v>
      </c>
      <c r="D164" s="127" t="s">
        <v>12</v>
      </c>
      <c r="E164" s="209" t="s">
        <v>25</v>
      </c>
      <c r="F164" s="209" t="s">
        <v>25</v>
      </c>
      <c r="G164" s="123" t="s">
        <v>2198</v>
      </c>
      <c r="H164" s="120">
        <v>7.6</v>
      </c>
      <c r="I164" s="121">
        <v>14.5</v>
      </c>
    </row>
    <row r="165" spans="1:9" ht="25.5" x14ac:dyDescent="0.2">
      <c r="A165" s="208"/>
      <c r="B165" s="119" t="s">
        <v>2318</v>
      </c>
      <c r="C165" s="119" t="s">
        <v>2323</v>
      </c>
      <c r="D165" s="127" t="s">
        <v>12</v>
      </c>
      <c r="E165" s="209" t="s">
        <v>25</v>
      </c>
      <c r="F165" s="209" t="s">
        <v>25</v>
      </c>
      <c r="G165" s="123" t="s">
        <v>2198</v>
      </c>
      <c r="H165" s="120">
        <v>0.8</v>
      </c>
      <c r="I165" s="121">
        <v>4.7</v>
      </c>
    </row>
    <row r="166" spans="1:9" ht="25.5" x14ac:dyDescent="0.2">
      <c r="A166" s="208"/>
      <c r="B166" s="119" t="s">
        <v>2318</v>
      </c>
      <c r="C166" s="119" t="s">
        <v>2324</v>
      </c>
      <c r="D166" s="127" t="s">
        <v>12</v>
      </c>
      <c r="E166" s="209" t="s">
        <v>25</v>
      </c>
      <c r="F166" s="209" t="s">
        <v>25</v>
      </c>
      <c r="G166" s="123" t="s">
        <v>2198</v>
      </c>
      <c r="H166" s="120">
        <v>0.8</v>
      </c>
      <c r="I166" s="121">
        <v>10.7</v>
      </c>
    </row>
    <row r="167" spans="1:9" ht="25.5" x14ac:dyDescent="0.2">
      <c r="A167" s="208"/>
      <c r="B167" s="119" t="s">
        <v>2318</v>
      </c>
      <c r="C167" s="119" t="s">
        <v>2325</v>
      </c>
      <c r="D167" s="127" t="s">
        <v>12</v>
      </c>
      <c r="E167" s="209" t="s">
        <v>25</v>
      </c>
      <c r="F167" s="209" t="s">
        <v>25</v>
      </c>
      <c r="G167" s="123" t="s">
        <v>2198</v>
      </c>
      <c r="H167" s="120">
        <v>50.2</v>
      </c>
      <c r="I167" s="121">
        <v>232.2</v>
      </c>
    </row>
    <row r="168" spans="1:9" ht="25.5" x14ac:dyDescent="0.2">
      <c r="A168" s="208"/>
      <c r="B168" s="119" t="s">
        <v>2326</v>
      </c>
      <c r="C168" s="119" t="s">
        <v>2201</v>
      </c>
      <c r="D168" s="127" t="s">
        <v>12</v>
      </c>
      <c r="E168" s="209" t="s">
        <v>291</v>
      </c>
      <c r="F168" s="209" t="s">
        <v>291</v>
      </c>
      <c r="G168" s="123" t="s">
        <v>2198</v>
      </c>
      <c r="H168" s="120">
        <v>32.9</v>
      </c>
      <c r="I168" s="121">
        <v>28.9</v>
      </c>
    </row>
    <row r="169" spans="1:9" ht="25.5" x14ac:dyDescent="0.2">
      <c r="A169" s="208"/>
      <c r="B169" s="119" t="s">
        <v>2327</v>
      </c>
      <c r="C169" s="119" t="s">
        <v>2201</v>
      </c>
      <c r="D169" s="127" t="s">
        <v>12</v>
      </c>
      <c r="E169" s="209" t="s">
        <v>291</v>
      </c>
      <c r="F169" s="209" t="s">
        <v>291</v>
      </c>
      <c r="G169" s="123" t="s">
        <v>2198</v>
      </c>
      <c r="H169" s="120">
        <v>33.6</v>
      </c>
      <c r="I169" s="121">
        <v>29.9</v>
      </c>
    </row>
    <row r="170" spans="1:9" ht="25.5" x14ac:dyDescent="0.2">
      <c r="A170" s="208"/>
      <c r="B170" s="119" t="s">
        <v>2328</v>
      </c>
      <c r="C170" s="119" t="s">
        <v>2329</v>
      </c>
      <c r="D170" s="127" t="s">
        <v>12</v>
      </c>
      <c r="E170" s="209" t="s">
        <v>14</v>
      </c>
      <c r="F170" s="209" t="s">
        <v>14</v>
      </c>
      <c r="G170" s="123" t="s">
        <v>2198</v>
      </c>
      <c r="H170" s="120">
        <v>35</v>
      </c>
      <c r="I170" s="121">
        <v>121.9</v>
      </c>
    </row>
    <row r="171" spans="1:9" ht="25.5" x14ac:dyDescent="0.2">
      <c r="A171" s="208"/>
      <c r="B171" s="119" t="s">
        <v>2328</v>
      </c>
      <c r="C171" s="119" t="s">
        <v>2330</v>
      </c>
      <c r="D171" s="127" t="s">
        <v>12</v>
      </c>
      <c r="E171" s="209" t="s">
        <v>14</v>
      </c>
      <c r="F171" s="209" t="s">
        <v>14</v>
      </c>
      <c r="G171" s="123" t="s">
        <v>2198</v>
      </c>
      <c r="H171" s="120">
        <v>63.6</v>
      </c>
      <c r="I171" s="121">
        <v>266.2</v>
      </c>
    </row>
    <row r="172" spans="1:9" ht="25.5" x14ac:dyDescent="0.2">
      <c r="A172" s="208"/>
      <c r="B172" s="119" t="s">
        <v>2328</v>
      </c>
      <c r="C172" s="119" t="s">
        <v>2331</v>
      </c>
      <c r="D172" s="127" t="s">
        <v>12</v>
      </c>
      <c r="E172" s="209" t="s">
        <v>14</v>
      </c>
      <c r="F172" s="209" t="s">
        <v>14</v>
      </c>
      <c r="G172" s="123" t="s">
        <v>2198</v>
      </c>
      <c r="H172" s="120">
        <v>3.2</v>
      </c>
      <c r="I172" s="121">
        <v>6.3</v>
      </c>
    </row>
    <row r="173" spans="1:9" ht="25.5" x14ac:dyDescent="0.2">
      <c r="A173" s="208"/>
      <c r="B173" s="119" t="s">
        <v>2328</v>
      </c>
      <c r="C173" s="119" t="s">
        <v>2332</v>
      </c>
      <c r="D173" s="127" t="s">
        <v>12</v>
      </c>
      <c r="E173" s="209" t="s">
        <v>14</v>
      </c>
      <c r="F173" s="209" t="s">
        <v>14</v>
      </c>
      <c r="G173" s="123" t="s">
        <v>2198</v>
      </c>
      <c r="H173" s="120">
        <v>16.600000000000001</v>
      </c>
      <c r="I173" s="121">
        <v>14.3</v>
      </c>
    </row>
    <row r="174" spans="1:9" ht="25.5" x14ac:dyDescent="0.2">
      <c r="A174" s="208"/>
      <c r="B174" s="119" t="s">
        <v>2328</v>
      </c>
      <c r="C174" s="119" t="s">
        <v>2333</v>
      </c>
      <c r="D174" s="127" t="s">
        <v>12</v>
      </c>
      <c r="E174" s="209" t="s">
        <v>14</v>
      </c>
      <c r="F174" s="209" t="s">
        <v>14</v>
      </c>
      <c r="G174" s="123" t="s">
        <v>2198</v>
      </c>
      <c r="H174" s="120">
        <v>0.3</v>
      </c>
      <c r="I174" s="121">
        <v>1.9</v>
      </c>
    </row>
    <row r="175" spans="1:9" ht="25.5" x14ac:dyDescent="0.2">
      <c r="A175" s="208"/>
      <c r="B175" s="119" t="s">
        <v>2328</v>
      </c>
      <c r="C175" s="119" t="s">
        <v>2334</v>
      </c>
      <c r="D175" s="127" t="s">
        <v>12</v>
      </c>
      <c r="E175" s="209" t="s">
        <v>14</v>
      </c>
      <c r="F175" s="209" t="s">
        <v>14</v>
      </c>
      <c r="G175" s="123" t="s">
        <v>2198</v>
      </c>
      <c r="H175" s="120">
        <v>1.6</v>
      </c>
      <c r="I175" s="121">
        <v>8.4</v>
      </c>
    </row>
    <row r="176" spans="1:9" ht="25.5" x14ac:dyDescent="0.2">
      <c r="A176" s="208"/>
      <c r="B176" s="119" t="s">
        <v>2328</v>
      </c>
      <c r="C176" s="119" t="s">
        <v>2335</v>
      </c>
      <c r="D176" s="127" t="s">
        <v>12</v>
      </c>
      <c r="E176" s="209" t="s">
        <v>14</v>
      </c>
      <c r="F176" s="209" t="s">
        <v>14</v>
      </c>
      <c r="G176" s="123" t="s">
        <v>2198</v>
      </c>
      <c r="H176" s="120">
        <v>35.4</v>
      </c>
      <c r="I176" s="121">
        <v>218.2</v>
      </c>
    </row>
    <row r="177" spans="1:9" ht="38.25" x14ac:dyDescent="0.2">
      <c r="A177" s="208"/>
      <c r="B177" s="119" t="s">
        <v>2336</v>
      </c>
      <c r="C177" s="119" t="s">
        <v>2337</v>
      </c>
      <c r="D177" s="127" t="s">
        <v>12</v>
      </c>
      <c r="E177" s="209" t="s">
        <v>25</v>
      </c>
      <c r="F177" s="209" t="s">
        <v>25</v>
      </c>
      <c r="G177" s="123" t="s">
        <v>2198</v>
      </c>
      <c r="H177" s="120">
        <v>6.6</v>
      </c>
      <c r="I177" s="121">
        <v>29</v>
      </c>
    </row>
    <row r="178" spans="1:9" ht="38.25" x14ac:dyDescent="0.2">
      <c r="A178" s="208"/>
      <c r="B178" s="119" t="s">
        <v>2336</v>
      </c>
      <c r="C178" s="119" t="s">
        <v>2338</v>
      </c>
      <c r="D178" s="127" t="s">
        <v>12</v>
      </c>
      <c r="E178" s="209" t="s">
        <v>25</v>
      </c>
      <c r="F178" s="209" t="s">
        <v>25</v>
      </c>
      <c r="G178" s="123" t="s">
        <v>2198</v>
      </c>
      <c r="H178" s="120">
        <v>14.1</v>
      </c>
      <c r="I178" s="121">
        <v>27.1</v>
      </c>
    </row>
    <row r="179" spans="1:9" ht="38.25" x14ac:dyDescent="0.2">
      <c r="A179" s="208"/>
      <c r="B179" s="119" t="s">
        <v>2336</v>
      </c>
      <c r="C179" s="119" t="s">
        <v>2339</v>
      </c>
      <c r="D179" s="127" t="s">
        <v>12</v>
      </c>
      <c r="E179" s="209" t="s">
        <v>25</v>
      </c>
      <c r="F179" s="209" t="s">
        <v>25</v>
      </c>
      <c r="G179" s="123" t="s">
        <v>2198</v>
      </c>
      <c r="H179" s="120">
        <v>1.8</v>
      </c>
      <c r="I179" s="121">
        <v>3.3</v>
      </c>
    </row>
    <row r="180" spans="1:9" ht="38.25" x14ac:dyDescent="0.2">
      <c r="A180" s="208"/>
      <c r="B180" s="119" t="s">
        <v>2336</v>
      </c>
      <c r="C180" s="119" t="s">
        <v>2333</v>
      </c>
      <c r="D180" s="127" t="s">
        <v>12</v>
      </c>
      <c r="E180" s="209" t="s">
        <v>25</v>
      </c>
      <c r="F180" s="209" t="s">
        <v>25</v>
      </c>
      <c r="G180" s="123" t="s">
        <v>2198</v>
      </c>
      <c r="H180" s="120">
        <v>0.3</v>
      </c>
      <c r="I180" s="121">
        <v>2.7</v>
      </c>
    </row>
    <row r="181" spans="1:9" ht="38.25" x14ac:dyDescent="0.2">
      <c r="A181" s="208"/>
      <c r="B181" s="119" t="s">
        <v>2336</v>
      </c>
      <c r="C181" s="119" t="s">
        <v>2334</v>
      </c>
      <c r="D181" s="127" t="s">
        <v>12</v>
      </c>
      <c r="E181" s="209" t="s">
        <v>25</v>
      </c>
      <c r="F181" s="209" t="s">
        <v>25</v>
      </c>
      <c r="G181" s="123" t="s">
        <v>2198</v>
      </c>
      <c r="H181" s="120">
        <v>1.6</v>
      </c>
      <c r="I181" s="121">
        <v>3.3</v>
      </c>
    </row>
    <row r="182" spans="1:9" ht="38.25" x14ac:dyDescent="0.2">
      <c r="A182" s="208"/>
      <c r="B182" s="119" t="s">
        <v>2336</v>
      </c>
      <c r="C182" s="119" t="s">
        <v>2340</v>
      </c>
      <c r="D182" s="127" t="s">
        <v>12</v>
      </c>
      <c r="E182" s="209" t="s">
        <v>25</v>
      </c>
      <c r="F182" s="209" t="s">
        <v>25</v>
      </c>
      <c r="G182" s="123" t="s">
        <v>2198</v>
      </c>
      <c r="H182" s="120">
        <v>23.5</v>
      </c>
      <c r="I182" s="121">
        <v>29.5</v>
      </c>
    </row>
    <row r="183" spans="1:9" x14ac:dyDescent="0.2">
      <c r="A183" s="208"/>
      <c r="B183" s="119" t="s">
        <v>2341</v>
      </c>
      <c r="C183" s="119" t="s">
        <v>2342</v>
      </c>
      <c r="D183" s="127" t="s">
        <v>12</v>
      </c>
      <c r="E183" s="209" t="s">
        <v>14</v>
      </c>
      <c r="F183" s="209" t="s">
        <v>14</v>
      </c>
      <c r="G183" s="123" t="s">
        <v>2198</v>
      </c>
      <c r="H183" s="120">
        <v>6</v>
      </c>
      <c r="I183" s="121">
        <v>7.9</v>
      </c>
    </row>
    <row r="184" spans="1:9" ht="25.5" x14ac:dyDescent="0.2">
      <c r="A184" s="208"/>
      <c r="B184" s="119" t="s">
        <v>2341</v>
      </c>
      <c r="C184" s="98" t="s">
        <v>2343</v>
      </c>
      <c r="D184" s="127" t="s">
        <v>12</v>
      </c>
      <c r="E184" s="209" t="s">
        <v>14</v>
      </c>
      <c r="F184" s="209" t="s">
        <v>14</v>
      </c>
      <c r="G184" s="123" t="s">
        <v>2198</v>
      </c>
      <c r="H184" s="120">
        <v>48</v>
      </c>
      <c r="I184" s="121">
        <v>253.3</v>
      </c>
    </row>
    <row r="185" spans="1:9" x14ac:dyDescent="0.2">
      <c r="A185" s="208"/>
      <c r="B185" s="119" t="s">
        <v>2341</v>
      </c>
      <c r="C185" s="98" t="s">
        <v>2344</v>
      </c>
      <c r="D185" s="127" t="s">
        <v>12</v>
      </c>
      <c r="E185" s="209" t="s">
        <v>14</v>
      </c>
      <c r="F185" s="209" t="s">
        <v>14</v>
      </c>
      <c r="G185" s="123" t="s">
        <v>2198</v>
      </c>
      <c r="H185" s="120">
        <v>1.2</v>
      </c>
      <c r="I185" s="121">
        <v>2.8</v>
      </c>
    </row>
    <row r="186" spans="1:9" ht="25.5" x14ac:dyDescent="0.2">
      <c r="A186" s="208"/>
      <c r="B186" s="119" t="s">
        <v>2209</v>
      </c>
      <c r="C186" s="119" t="s">
        <v>2210</v>
      </c>
      <c r="D186" s="127" t="s">
        <v>36</v>
      </c>
      <c r="E186" s="209" t="s">
        <v>25</v>
      </c>
      <c r="F186" s="209" t="s">
        <v>25</v>
      </c>
      <c r="G186" s="123" t="s">
        <v>2198</v>
      </c>
      <c r="H186" s="120">
        <v>39.299999999999997</v>
      </c>
      <c r="I186" s="121">
        <v>71.7</v>
      </c>
    </row>
    <row r="187" spans="1:9" ht="25.5" x14ac:dyDescent="0.2">
      <c r="A187" s="208"/>
      <c r="B187" s="119" t="s">
        <v>2209</v>
      </c>
      <c r="C187" s="119" t="s">
        <v>2210</v>
      </c>
      <c r="D187" s="127" t="s">
        <v>36</v>
      </c>
      <c r="E187" s="209" t="s">
        <v>291</v>
      </c>
      <c r="F187" s="209" t="s">
        <v>291</v>
      </c>
      <c r="G187" s="123" t="s">
        <v>2198</v>
      </c>
      <c r="H187" s="120">
        <v>93.100000000000009</v>
      </c>
      <c r="I187" s="121">
        <v>97.3</v>
      </c>
    </row>
    <row r="188" spans="1:9" ht="25.5" x14ac:dyDescent="0.2">
      <c r="A188" s="208"/>
      <c r="B188" s="119" t="s">
        <v>2209</v>
      </c>
      <c r="C188" s="119" t="s">
        <v>2210</v>
      </c>
      <c r="D188" s="127" t="s">
        <v>36</v>
      </c>
      <c r="E188" s="209" t="s">
        <v>14</v>
      </c>
      <c r="F188" s="209" t="s">
        <v>14</v>
      </c>
      <c r="G188" s="123" t="s">
        <v>2198</v>
      </c>
      <c r="H188" s="120">
        <v>87.3</v>
      </c>
      <c r="I188" s="121">
        <v>103.6</v>
      </c>
    </row>
    <row r="189" spans="1:9" ht="25.5" x14ac:dyDescent="0.2">
      <c r="A189" s="208"/>
      <c r="B189" s="128" t="s">
        <v>2345</v>
      </c>
      <c r="C189" s="12" t="s">
        <v>2346</v>
      </c>
      <c r="D189" s="130" t="s">
        <v>12</v>
      </c>
      <c r="E189" s="209" t="s">
        <v>25</v>
      </c>
      <c r="F189" s="209" t="s">
        <v>25</v>
      </c>
      <c r="G189" s="123" t="s">
        <v>2198</v>
      </c>
      <c r="H189" s="120">
        <v>25.4</v>
      </c>
      <c r="I189" s="121">
        <v>133.69999999999999</v>
      </c>
    </row>
    <row r="190" spans="1:9" ht="25.5" x14ac:dyDescent="0.2">
      <c r="A190" s="208"/>
      <c r="B190" s="128" t="s">
        <v>2345</v>
      </c>
      <c r="C190" s="12" t="s">
        <v>2347</v>
      </c>
      <c r="D190" s="130" t="s">
        <v>12</v>
      </c>
      <c r="E190" s="209" t="s">
        <v>25</v>
      </c>
      <c r="F190" s="209" t="s">
        <v>25</v>
      </c>
      <c r="G190" s="123" t="s">
        <v>2198</v>
      </c>
      <c r="H190" s="120">
        <v>29.3</v>
      </c>
      <c r="I190" s="121">
        <v>110.5</v>
      </c>
    </row>
    <row r="191" spans="1:9" ht="25.5" x14ac:dyDescent="0.2">
      <c r="A191" s="208"/>
      <c r="B191" s="128" t="s">
        <v>2345</v>
      </c>
      <c r="C191" s="78" t="s">
        <v>2348</v>
      </c>
      <c r="D191" s="130" t="s">
        <v>12</v>
      </c>
      <c r="E191" s="209" t="s">
        <v>25</v>
      </c>
      <c r="F191" s="209" t="s">
        <v>25</v>
      </c>
      <c r="G191" s="123" t="s">
        <v>2198</v>
      </c>
      <c r="H191" s="120">
        <v>8.5</v>
      </c>
      <c r="I191" s="121">
        <v>98.5</v>
      </c>
    </row>
    <row r="192" spans="1:9" ht="25.5" x14ac:dyDescent="0.2">
      <c r="A192" s="208"/>
      <c r="B192" s="128" t="s">
        <v>2345</v>
      </c>
      <c r="C192" s="78" t="s">
        <v>2349</v>
      </c>
      <c r="D192" s="130" t="s">
        <v>12</v>
      </c>
      <c r="E192" s="209" t="s">
        <v>25</v>
      </c>
      <c r="F192" s="209" t="s">
        <v>25</v>
      </c>
      <c r="G192" s="123" t="s">
        <v>2198</v>
      </c>
      <c r="H192" s="120">
        <v>3</v>
      </c>
      <c r="I192" s="121">
        <v>8.1999999999999993</v>
      </c>
    </row>
    <row r="193" spans="1:9" ht="38.25" x14ac:dyDescent="0.2">
      <c r="A193" s="208"/>
      <c r="B193" s="128" t="s">
        <v>2350</v>
      </c>
      <c r="C193" s="12" t="s">
        <v>2351</v>
      </c>
      <c r="D193" s="130" t="s">
        <v>12</v>
      </c>
      <c r="E193" s="209" t="s">
        <v>291</v>
      </c>
      <c r="F193" s="209" t="s">
        <v>291</v>
      </c>
      <c r="G193" s="123" t="s">
        <v>2198</v>
      </c>
      <c r="H193" s="120">
        <v>48</v>
      </c>
      <c r="I193" s="121">
        <v>193.1</v>
      </c>
    </row>
    <row r="194" spans="1:9" ht="38.25" x14ac:dyDescent="0.2">
      <c r="A194" s="208"/>
      <c r="B194" s="128" t="s">
        <v>2350</v>
      </c>
      <c r="C194" s="12" t="s">
        <v>2352</v>
      </c>
      <c r="D194" s="130" t="s">
        <v>12</v>
      </c>
      <c r="E194" s="209" t="s">
        <v>291</v>
      </c>
      <c r="F194" s="209" t="s">
        <v>291</v>
      </c>
      <c r="G194" s="123" t="s">
        <v>2198</v>
      </c>
      <c r="H194" s="120">
        <v>14.4</v>
      </c>
      <c r="I194" s="121">
        <v>79.900000000000006</v>
      </c>
    </row>
    <row r="195" spans="1:9" ht="38.25" x14ac:dyDescent="0.2">
      <c r="A195" s="208"/>
      <c r="B195" s="128" t="s">
        <v>2350</v>
      </c>
      <c r="C195" s="78" t="s">
        <v>2353</v>
      </c>
      <c r="D195" s="130" t="s">
        <v>12</v>
      </c>
      <c r="E195" s="209" t="s">
        <v>291</v>
      </c>
      <c r="F195" s="209" t="s">
        <v>291</v>
      </c>
      <c r="G195" s="123" t="s">
        <v>2198</v>
      </c>
      <c r="H195" s="120">
        <v>12.3</v>
      </c>
      <c r="I195" s="121">
        <v>157.5</v>
      </c>
    </row>
    <row r="196" spans="1:9" ht="38.25" x14ac:dyDescent="0.2">
      <c r="A196" s="208"/>
      <c r="B196" s="128" t="s">
        <v>2350</v>
      </c>
      <c r="C196" s="78" t="s">
        <v>2349</v>
      </c>
      <c r="D196" s="130" t="s">
        <v>12</v>
      </c>
      <c r="E196" s="209" t="s">
        <v>291</v>
      </c>
      <c r="F196" s="209" t="s">
        <v>291</v>
      </c>
      <c r="G196" s="123" t="s">
        <v>2198</v>
      </c>
      <c r="H196" s="120">
        <v>2.6</v>
      </c>
      <c r="I196" s="121">
        <v>10.3</v>
      </c>
    </row>
    <row r="197" spans="1:9" ht="38.25" x14ac:dyDescent="0.2">
      <c r="A197" s="208"/>
      <c r="B197" s="128" t="s">
        <v>2354</v>
      </c>
      <c r="C197" s="12" t="s">
        <v>2355</v>
      </c>
      <c r="D197" s="130" t="s">
        <v>12</v>
      </c>
      <c r="E197" s="209" t="s">
        <v>14</v>
      </c>
      <c r="F197" s="209" t="s">
        <v>14</v>
      </c>
      <c r="G197" s="123" t="s">
        <v>2198</v>
      </c>
      <c r="H197" s="120">
        <v>52.3</v>
      </c>
      <c r="I197" s="121">
        <v>133.30000000000001</v>
      </c>
    </row>
    <row r="198" spans="1:9" ht="38.25" x14ac:dyDescent="0.2">
      <c r="A198" s="208"/>
      <c r="B198" s="128" t="s">
        <v>2354</v>
      </c>
      <c r="C198" s="78" t="s">
        <v>2356</v>
      </c>
      <c r="D198" s="130" t="s">
        <v>12</v>
      </c>
      <c r="E198" s="209" t="s">
        <v>14</v>
      </c>
      <c r="F198" s="209" t="s">
        <v>14</v>
      </c>
      <c r="G198" s="123" t="s">
        <v>2198</v>
      </c>
      <c r="H198" s="120">
        <v>2.2999999999999998</v>
      </c>
      <c r="I198" s="121">
        <v>22.3</v>
      </c>
    </row>
    <row r="199" spans="1:9" ht="25.5" x14ac:dyDescent="0.2">
      <c r="A199" s="208"/>
      <c r="B199" s="129" t="s">
        <v>2357</v>
      </c>
      <c r="C199" s="12" t="s">
        <v>2358</v>
      </c>
      <c r="D199" s="130" t="s">
        <v>12</v>
      </c>
      <c r="E199" s="209" t="s">
        <v>291</v>
      </c>
      <c r="F199" s="209" t="s">
        <v>291</v>
      </c>
      <c r="G199" s="123" t="s">
        <v>2198</v>
      </c>
      <c r="H199" s="120">
        <v>35.9</v>
      </c>
      <c r="I199" s="121">
        <v>113.2</v>
      </c>
    </row>
    <row r="200" spans="1:9" ht="25.5" x14ac:dyDescent="0.2">
      <c r="A200" s="208"/>
      <c r="B200" s="129" t="s">
        <v>2357</v>
      </c>
      <c r="C200" s="12" t="s">
        <v>2359</v>
      </c>
      <c r="D200" s="130" t="s">
        <v>12</v>
      </c>
      <c r="E200" s="209" t="s">
        <v>291</v>
      </c>
      <c r="F200" s="209" t="s">
        <v>291</v>
      </c>
      <c r="G200" s="123" t="s">
        <v>2198</v>
      </c>
      <c r="H200" s="120">
        <v>26.2</v>
      </c>
      <c r="I200" s="121">
        <v>113.1</v>
      </c>
    </row>
    <row r="201" spans="1:9" ht="25.5" x14ac:dyDescent="0.2">
      <c r="A201" s="208"/>
      <c r="B201" s="129" t="s">
        <v>2357</v>
      </c>
      <c r="C201" s="78" t="s">
        <v>2360</v>
      </c>
      <c r="D201" s="130" t="s">
        <v>12</v>
      </c>
      <c r="E201" s="209" t="s">
        <v>291</v>
      </c>
      <c r="F201" s="209" t="s">
        <v>291</v>
      </c>
      <c r="G201" s="123" t="s">
        <v>2198</v>
      </c>
      <c r="H201" s="120">
        <v>8</v>
      </c>
      <c r="I201" s="121">
        <v>103.1</v>
      </c>
    </row>
    <row r="202" spans="1:9" ht="25.5" x14ac:dyDescent="0.2">
      <c r="A202" s="208"/>
      <c r="B202" s="129" t="s">
        <v>2357</v>
      </c>
      <c r="C202" s="78" t="s">
        <v>2361</v>
      </c>
      <c r="D202" s="130" t="s">
        <v>12</v>
      </c>
      <c r="E202" s="209" t="s">
        <v>291</v>
      </c>
      <c r="F202" s="209" t="s">
        <v>291</v>
      </c>
      <c r="G202" s="123" t="s">
        <v>2198</v>
      </c>
      <c r="H202" s="120">
        <v>4.4000000000000004</v>
      </c>
      <c r="I202" s="121">
        <v>19.5</v>
      </c>
    </row>
    <row r="203" spans="1:9" ht="25.5" x14ac:dyDescent="0.2">
      <c r="A203" s="208"/>
      <c r="B203" s="78" t="s">
        <v>2362</v>
      </c>
      <c r="C203" s="78" t="s">
        <v>2363</v>
      </c>
      <c r="D203" s="130" t="s">
        <v>12</v>
      </c>
      <c r="E203" s="209" t="s">
        <v>25</v>
      </c>
      <c r="F203" s="209" t="s">
        <v>291</v>
      </c>
      <c r="G203" s="123" t="s">
        <v>2198</v>
      </c>
      <c r="H203" s="120">
        <v>33.5</v>
      </c>
      <c r="I203" s="121">
        <v>151.80000000000001</v>
      </c>
    </row>
    <row r="204" spans="1:9" ht="25.5" x14ac:dyDescent="0.2">
      <c r="A204" s="208"/>
      <c r="B204" s="78" t="s">
        <v>2362</v>
      </c>
      <c r="C204" s="78" t="s">
        <v>2364</v>
      </c>
      <c r="D204" s="130" t="s">
        <v>12</v>
      </c>
      <c r="E204" s="209" t="s">
        <v>25</v>
      </c>
      <c r="F204" s="209" t="s">
        <v>291</v>
      </c>
      <c r="G204" s="123" t="s">
        <v>2198</v>
      </c>
      <c r="H204" s="120">
        <v>43.2</v>
      </c>
      <c r="I204" s="121">
        <v>136.5</v>
      </c>
    </row>
    <row r="205" spans="1:9" ht="25.5" x14ac:dyDescent="0.2">
      <c r="A205" s="208"/>
      <c r="B205" s="78" t="s">
        <v>2362</v>
      </c>
      <c r="C205" s="78" t="s">
        <v>2365</v>
      </c>
      <c r="D205" s="130" t="s">
        <v>12</v>
      </c>
      <c r="E205" s="209" t="s">
        <v>25</v>
      </c>
      <c r="F205" s="209" t="s">
        <v>291</v>
      </c>
      <c r="G205" s="123" t="s">
        <v>2198</v>
      </c>
      <c r="H205" s="120">
        <v>7.6</v>
      </c>
      <c r="I205" s="121">
        <v>115.5</v>
      </c>
    </row>
    <row r="206" spans="1:9" ht="25.5" x14ac:dyDescent="0.2">
      <c r="A206" s="208"/>
      <c r="B206" s="78" t="s">
        <v>2366</v>
      </c>
      <c r="C206" s="78" t="s">
        <v>2367</v>
      </c>
      <c r="D206" s="130" t="s">
        <v>12</v>
      </c>
      <c r="E206" s="209" t="s">
        <v>25</v>
      </c>
      <c r="F206" s="209" t="s">
        <v>291</v>
      </c>
      <c r="G206" s="123" t="s">
        <v>2198</v>
      </c>
      <c r="H206" s="120">
        <v>5.7</v>
      </c>
      <c r="I206" s="121">
        <v>19.8</v>
      </c>
    </row>
    <row r="207" spans="1:9" ht="25.5" customHeight="1" x14ac:dyDescent="0.2">
      <c r="A207" s="208"/>
      <c r="B207" s="78" t="s">
        <v>2368</v>
      </c>
      <c r="C207" s="78" t="s">
        <v>2369</v>
      </c>
      <c r="D207" s="130" t="s">
        <v>12</v>
      </c>
      <c r="E207" s="209" t="s">
        <v>291</v>
      </c>
      <c r="F207" s="209" t="s">
        <v>14</v>
      </c>
      <c r="G207" s="123" t="s">
        <v>2198</v>
      </c>
      <c r="H207" s="120">
        <v>68.599999999999994</v>
      </c>
      <c r="I207" s="121">
        <v>126.5</v>
      </c>
    </row>
    <row r="208" spans="1:9" ht="25.5" customHeight="1" x14ac:dyDescent="0.2">
      <c r="A208" s="208"/>
      <c r="B208" s="78" t="s">
        <v>2368</v>
      </c>
      <c r="C208" s="78" t="s">
        <v>2370</v>
      </c>
      <c r="D208" s="130" t="s">
        <v>12</v>
      </c>
      <c r="E208" s="209" t="s">
        <v>291</v>
      </c>
      <c r="F208" s="209" t="s">
        <v>292</v>
      </c>
      <c r="G208" s="123" t="s">
        <v>2198</v>
      </c>
      <c r="H208" s="120">
        <v>6.1</v>
      </c>
      <c r="I208" s="121">
        <v>525.20000000000005</v>
      </c>
    </row>
    <row r="209" spans="1:9" ht="25.5" customHeight="1" x14ac:dyDescent="0.2">
      <c r="A209" s="208"/>
      <c r="B209" s="131" t="s">
        <v>2371</v>
      </c>
      <c r="C209" s="132" t="s">
        <v>2372</v>
      </c>
      <c r="D209" s="130" t="s">
        <v>12</v>
      </c>
      <c r="E209" s="209" t="s">
        <v>291</v>
      </c>
      <c r="F209" s="209" t="s">
        <v>291</v>
      </c>
      <c r="G209" s="123" t="s">
        <v>2198</v>
      </c>
      <c r="H209" s="120">
        <v>50.4</v>
      </c>
      <c r="I209" s="121">
        <v>52.2</v>
      </c>
    </row>
    <row r="210" spans="1:9" ht="25.5" customHeight="1" x14ac:dyDescent="0.2">
      <c r="A210" s="208"/>
      <c r="B210" s="131" t="s">
        <v>2373</v>
      </c>
      <c r="C210" s="132" t="s">
        <v>2372</v>
      </c>
      <c r="D210" s="130" t="s">
        <v>12</v>
      </c>
      <c r="E210" s="209" t="s">
        <v>291</v>
      </c>
      <c r="F210" s="209" t="s">
        <v>291</v>
      </c>
      <c r="G210" s="123" t="s">
        <v>2198</v>
      </c>
      <c r="H210" s="120">
        <v>32.799999999999997</v>
      </c>
      <c r="I210" s="121">
        <v>29.1</v>
      </c>
    </row>
    <row r="211" spans="1:9" ht="25.5" customHeight="1" x14ac:dyDescent="0.2">
      <c r="A211" s="208"/>
      <c r="B211" s="131" t="s">
        <v>2374</v>
      </c>
      <c r="C211" s="132" t="s">
        <v>2372</v>
      </c>
      <c r="D211" s="130" t="s">
        <v>12</v>
      </c>
      <c r="E211" s="209" t="s">
        <v>291</v>
      </c>
      <c r="F211" s="209" t="s">
        <v>291</v>
      </c>
      <c r="G211" s="123" t="s">
        <v>2198</v>
      </c>
      <c r="H211" s="120">
        <v>36.299999999999997</v>
      </c>
      <c r="I211" s="121">
        <v>34.1</v>
      </c>
    </row>
    <row r="212" spans="1:9" ht="25.5" customHeight="1" x14ac:dyDescent="0.2">
      <c r="A212" s="208"/>
      <c r="B212" s="131" t="s">
        <v>2375</v>
      </c>
      <c r="C212" s="132" t="s">
        <v>2372</v>
      </c>
      <c r="D212" s="130" t="s">
        <v>12</v>
      </c>
      <c r="E212" s="209" t="s">
        <v>14</v>
      </c>
      <c r="F212" s="209" t="s">
        <v>14</v>
      </c>
      <c r="G212" s="123" t="s">
        <v>2198</v>
      </c>
      <c r="H212" s="120">
        <v>36.299999999999997</v>
      </c>
      <c r="I212" s="121">
        <v>35.799999999999997</v>
      </c>
    </row>
    <row r="213" spans="1:9" ht="25.5" customHeight="1" x14ac:dyDescent="0.2">
      <c r="A213" s="208"/>
      <c r="B213" s="131" t="s">
        <v>2376</v>
      </c>
      <c r="C213" s="132" t="s">
        <v>2372</v>
      </c>
      <c r="D213" s="130" t="s">
        <v>12</v>
      </c>
      <c r="E213" s="209" t="s">
        <v>14</v>
      </c>
      <c r="F213" s="209" t="s">
        <v>14</v>
      </c>
      <c r="G213" s="123" t="s">
        <v>2198</v>
      </c>
      <c r="H213" s="120">
        <v>32.299999999999997</v>
      </c>
      <c r="I213" s="121">
        <v>30.3</v>
      </c>
    </row>
    <row r="214" spans="1:9" ht="25.5" customHeight="1" x14ac:dyDescent="0.2">
      <c r="A214" s="208"/>
      <c r="B214" s="131" t="s">
        <v>2377</v>
      </c>
      <c r="C214" s="132" t="s">
        <v>2372</v>
      </c>
      <c r="D214" s="130" t="s">
        <v>12</v>
      </c>
      <c r="E214" s="209" t="s">
        <v>14</v>
      </c>
      <c r="F214" s="209" t="s">
        <v>14</v>
      </c>
      <c r="G214" s="123" t="s">
        <v>2198</v>
      </c>
      <c r="H214" s="120">
        <v>46.8</v>
      </c>
      <c r="I214" s="121">
        <v>41.8</v>
      </c>
    </row>
    <row r="215" spans="1:9" ht="38.25" x14ac:dyDescent="0.2">
      <c r="A215" s="208"/>
      <c r="B215" s="131" t="s">
        <v>2378</v>
      </c>
      <c r="C215" s="132" t="s">
        <v>2379</v>
      </c>
      <c r="D215" s="130" t="s">
        <v>12</v>
      </c>
      <c r="E215" s="209" t="s">
        <v>25</v>
      </c>
      <c r="F215" s="209" t="s">
        <v>25</v>
      </c>
      <c r="G215" s="123" t="s">
        <v>2198</v>
      </c>
      <c r="H215" s="120">
        <v>59.5</v>
      </c>
      <c r="I215" s="121">
        <v>82.1</v>
      </c>
    </row>
    <row r="216" spans="1:9" ht="38.25" x14ac:dyDescent="0.2">
      <c r="A216" s="208"/>
      <c r="B216" s="131" t="s">
        <v>2378</v>
      </c>
      <c r="C216" s="132" t="s">
        <v>2380</v>
      </c>
      <c r="D216" s="130" t="s">
        <v>12</v>
      </c>
      <c r="E216" s="209" t="s">
        <v>25</v>
      </c>
      <c r="F216" s="209" t="s">
        <v>25</v>
      </c>
      <c r="G216" s="123" t="s">
        <v>2198</v>
      </c>
      <c r="H216" s="120">
        <v>49</v>
      </c>
      <c r="I216" s="121">
        <v>83.7</v>
      </c>
    </row>
    <row r="217" spans="1:9" ht="25.5" x14ac:dyDescent="0.2">
      <c r="A217" s="208"/>
      <c r="B217" s="131" t="s">
        <v>2378</v>
      </c>
      <c r="C217" s="132" t="s">
        <v>2381</v>
      </c>
      <c r="D217" s="130" t="s">
        <v>12</v>
      </c>
      <c r="E217" s="209" t="s">
        <v>25</v>
      </c>
      <c r="F217" s="209" t="s">
        <v>25</v>
      </c>
      <c r="G217" s="123" t="s">
        <v>2198</v>
      </c>
      <c r="H217" s="120">
        <v>79.2</v>
      </c>
      <c r="I217" s="121">
        <v>191.5</v>
      </c>
    </row>
    <row r="218" spans="1:9" ht="25.5" x14ac:dyDescent="0.2">
      <c r="A218" s="208"/>
      <c r="B218" s="119" t="s">
        <v>2209</v>
      </c>
      <c r="C218" s="119" t="s">
        <v>2210</v>
      </c>
      <c r="D218" s="127" t="s">
        <v>36</v>
      </c>
      <c r="E218" s="209" t="s">
        <v>25</v>
      </c>
      <c r="F218" s="209" t="s">
        <v>25</v>
      </c>
      <c r="G218" s="123" t="s">
        <v>2198</v>
      </c>
      <c r="H218" s="120">
        <v>74</v>
      </c>
      <c r="I218" s="121">
        <v>51.5</v>
      </c>
    </row>
    <row r="219" spans="1:9" ht="25.5" x14ac:dyDescent="0.2">
      <c r="A219" s="208"/>
      <c r="B219" s="119" t="s">
        <v>2209</v>
      </c>
      <c r="C219" s="119" t="s">
        <v>2210</v>
      </c>
      <c r="D219" s="127" t="s">
        <v>36</v>
      </c>
      <c r="E219" s="209" t="s">
        <v>291</v>
      </c>
      <c r="F219" s="209" t="s">
        <v>291</v>
      </c>
      <c r="G219" s="123" t="s">
        <v>2198</v>
      </c>
      <c r="H219" s="120">
        <v>80.3</v>
      </c>
      <c r="I219" s="121">
        <v>196.89999999999998</v>
      </c>
    </row>
    <row r="220" spans="1:9" ht="25.5" x14ac:dyDescent="0.2">
      <c r="A220" s="208"/>
      <c r="B220" s="119" t="s">
        <v>2209</v>
      </c>
      <c r="C220" s="119" t="s">
        <v>2210</v>
      </c>
      <c r="D220" s="127" t="s">
        <v>36</v>
      </c>
      <c r="E220" s="209" t="s">
        <v>14</v>
      </c>
      <c r="F220" s="209" t="s">
        <v>14</v>
      </c>
      <c r="G220" s="123" t="s">
        <v>2198</v>
      </c>
      <c r="H220" s="120">
        <v>50.400000000000006</v>
      </c>
      <c r="I220" s="121">
        <v>152</v>
      </c>
    </row>
    <row r="221" spans="1:9" ht="25.5" customHeight="1" x14ac:dyDescent="0.2">
      <c r="A221" s="208"/>
      <c r="B221" s="119" t="s">
        <v>2382</v>
      </c>
      <c r="C221" s="119" t="s">
        <v>2383</v>
      </c>
      <c r="D221" s="127" t="s">
        <v>12</v>
      </c>
      <c r="E221" s="209" t="s">
        <v>25</v>
      </c>
      <c r="F221" s="209" t="s">
        <v>292</v>
      </c>
      <c r="G221" s="123" t="s">
        <v>2821</v>
      </c>
      <c r="H221" s="120">
        <v>1600</v>
      </c>
      <c r="I221" s="121">
        <v>0</v>
      </c>
    </row>
    <row r="222" spans="1:9" ht="25.5" x14ac:dyDescent="0.2">
      <c r="A222" s="208"/>
      <c r="B222" s="119" t="s">
        <v>2384</v>
      </c>
      <c r="C222" s="119" t="s">
        <v>2385</v>
      </c>
      <c r="D222" s="127" t="s">
        <v>12</v>
      </c>
      <c r="E222" s="209" t="s">
        <v>14</v>
      </c>
      <c r="F222" s="209" t="s">
        <v>14</v>
      </c>
      <c r="G222" s="123" t="s">
        <v>2821</v>
      </c>
      <c r="H222" s="120">
        <v>173</v>
      </c>
      <c r="I222" s="121"/>
    </row>
    <row r="223" spans="1:9" ht="25.5" x14ac:dyDescent="0.2">
      <c r="A223" s="208"/>
      <c r="B223" s="119" t="s">
        <v>2158</v>
      </c>
      <c r="C223" s="119" t="s">
        <v>2386</v>
      </c>
      <c r="D223" s="127" t="s">
        <v>12</v>
      </c>
      <c r="E223" s="209" t="s">
        <v>25</v>
      </c>
      <c r="F223" s="209" t="s">
        <v>25</v>
      </c>
      <c r="G223" s="123" t="s">
        <v>599</v>
      </c>
      <c r="H223" s="120">
        <v>130.9</v>
      </c>
      <c r="I223" s="121">
        <v>144.6</v>
      </c>
    </row>
    <row r="224" spans="1:9" x14ac:dyDescent="0.2">
      <c r="A224" s="208"/>
      <c r="B224" s="119" t="s">
        <v>2387</v>
      </c>
      <c r="C224" s="119" t="s">
        <v>2388</v>
      </c>
      <c r="D224" s="127" t="s">
        <v>12</v>
      </c>
      <c r="E224" s="209" t="s">
        <v>14</v>
      </c>
      <c r="F224" s="209" t="s">
        <v>14</v>
      </c>
      <c r="G224" s="123" t="s">
        <v>599</v>
      </c>
      <c r="H224" s="120">
        <v>1.3</v>
      </c>
      <c r="I224" s="121">
        <v>28.7</v>
      </c>
    </row>
    <row r="225" spans="1:9" ht="25.5" x14ac:dyDescent="0.2">
      <c r="A225" s="208"/>
      <c r="B225" s="119" t="s">
        <v>2163</v>
      </c>
      <c r="C225" s="119" t="s">
        <v>2389</v>
      </c>
      <c r="D225" s="127" t="s">
        <v>12</v>
      </c>
      <c r="E225" s="209" t="s">
        <v>291</v>
      </c>
      <c r="F225" s="209" t="s">
        <v>291</v>
      </c>
      <c r="G225" s="123" t="s">
        <v>599</v>
      </c>
      <c r="H225" s="120">
        <v>1.7</v>
      </c>
      <c r="I225" s="121">
        <v>2.2000000000000002</v>
      </c>
    </row>
    <row r="226" spans="1:9" ht="25.5" x14ac:dyDescent="0.2">
      <c r="A226" s="208"/>
      <c r="B226" s="119" t="s">
        <v>2163</v>
      </c>
      <c r="C226" s="119" t="s">
        <v>2390</v>
      </c>
      <c r="D226" s="127" t="s">
        <v>12</v>
      </c>
      <c r="E226" s="209" t="s">
        <v>291</v>
      </c>
      <c r="F226" s="209" t="s">
        <v>291</v>
      </c>
      <c r="G226" s="123" t="s">
        <v>599</v>
      </c>
      <c r="H226" s="120">
        <v>70.900000000000006</v>
      </c>
      <c r="I226" s="121">
        <v>2.4</v>
      </c>
    </row>
    <row r="227" spans="1:9" ht="38.25" customHeight="1" x14ac:dyDescent="0.2">
      <c r="A227" s="208"/>
      <c r="B227" s="119" t="s">
        <v>2391</v>
      </c>
      <c r="C227" s="119" t="s">
        <v>2392</v>
      </c>
      <c r="D227" s="127" t="s">
        <v>12</v>
      </c>
      <c r="E227" s="209" t="s">
        <v>25</v>
      </c>
      <c r="F227" s="209" t="s">
        <v>14</v>
      </c>
      <c r="G227" s="123" t="s">
        <v>2804</v>
      </c>
      <c r="H227" s="120">
        <v>792</v>
      </c>
      <c r="I227" s="121">
        <v>0</v>
      </c>
    </row>
    <row r="228" spans="1:9" ht="38.25" customHeight="1" x14ac:dyDescent="0.2">
      <c r="A228" s="208"/>
      <c r="B228" s="119" t="s">
        <v>2391</v>
      </c>
      <c r="C228" s="119" t="s">
        <v>2392</v>
      </c>
      <c r="D228" s="127" t="s">
        <v>12</v>
      </c>
      <c r="E228" s="209" t="s">
        <v>25</v>
      </c>
      <c r="F228" s="209" t="s">
        <v>25</v>
      </c>
      <c r="G228" s="123" t="s">
        <v>2198</v>
      </c>
      <c r="H228" s="120"/>
      <c r="I228" s="121">
        <v>301</v>
      </c>
    </row>
    <row r="229" spans="1:9" ht="38.25" x14ac:dyDescent="0.2">
      <c r="A229" s="208"/>
      <c r="B229" s="128" t="s">
        <v>2393</v>
      </c>
      <c r="C229" s="132" t="s">
        <v>2394</v>
      </c>
      <c r="D229" s="127" t="s">
        <v>12</v>
      </c>
      <c r="E229" s="209" t="s">
        <v>14</v>
      </c>
      <c r="F229" s="209" t="s">
        <v>14</v>
      </c>
      <c r="G229" s="123" t="s">
        <v>2198</v>
      </c>
      <c r="H229" s="120">
        <v>10.8</v>
      </c>
      <c r="I229" s="121">
        <v>59.8</v>
      </c>
    </row>
    <row r="230" spans="1:9" ht="38.25" x14ac:dyDescent="0.2">
      <c r="A230" s="208"/>
      <c r="B230" s="128" t="s">
        <v>2393</v>
      </c>
      <c r="C230" s="132" t="s">
        <v>2395</v>
      </c>
      <c r="D230" s="127" t="s">
        <v>12</v>
      </c>
      <c r="E230" s="209" t="s">
        <v>14</v>
      </c>
      <c r="F230" s="209" t="s">
        <v>14</v>
      </c>
      <c r="G230" s="123" t="s">
        <v>2198</v>
      </c>
      <c r="H230" s="120">
        <v>24</v>
      </c>
      <c r="I230" s="121">
        <v>149.5</v>
      </c>
    </row>
    <row r="231" spans="1:9" ht="38.25" x14ac:dyDescent="0.2">
      <c r="A231" s="208"/>
      <c r="B231" s="128" t="s">
        <v>2393</v>
      </c>
      <c r="C231" s="132" t="s">
        <v>2396</v>
      </c>
      <c r="D231" s="127" t="s">
        <v>12</v>
      </c>
      <c r="E231" s="209" t="s">
        <v>14</v>
      </c>
      <c r="F231" s="209" t="s">
        <v>14</v>
      </c>
      <c r="G231" s="123" t="s">
        <v>2198</v>
      </c>
      <c r="H231" s="120">
        <v>7.2</v>
      </c>
      <c r="I231" s="121">
        <v>87</v>
      </c>
    </row>
    <row r="232" spans="1:9" ht="38.25" x14ac:dyDescent="0.2">
      <c r="A232" s="208"/>
      <c r="B232" s="128" t="s">
        <v>2393</v>
      </c>
      <c r="C232" s="132" t="s">
        <v>2397</v>
      </c>
      <c r="D232" s="127" t="s">
        <v>12</v>
      </c>
      <c r="E232" s="209" t="s">
        <v>14</v>
      </c>
      <c r="F232" s="209" t="s">
        <v>14</v>
      </c>
      <c r="G232" s="123" t="s">
        <v>2198</v>
      </c>
      <c r="H232" s="120">
        <v>1.4</v>
      </c>
      <c r="I232" s="121">
        <v>8.8000000000000007</v>
      </c>
    </row>
    <row r="233" spans="1:9" x14ac:dyDescent="0.2">
      <c r="A233" s="208"/>
      <c r="B233" s="119" t="s">
        <v>2399</v>
      </c>
      <c r="C233" s="119" t="s">
        <v>2400</v>
      </c>
      <c r="D233" s="127" t="s">
        <v>61</v>
      </c>
      <c r="E233" s="209" t="s">
        <v>25</v>
      </c>
      <c r="F233" s="209" t="s">
        <v>291</v>
      </c>
      <c r="G233" s="123" t="s">
        <v>2198</v>
      </c>
      <c r="H233" s="120">
        <v>194.2</v>
      </c>
      <c r="I233" s="121">
        <v>12</v>
      </c>
    </row>
    <row r="234" spans="1:9" x14ac:dyDescent="0.2">
      <c r="A234" s="208"/>
      <c r="B234" s="119" t="s">
        <v>2399</v>
      </c>
      <c r="C234" s="119" t="s">
        <v>2401</v>
      </c>
      <c r="D234" s="127" t="s">
        <v>61</v>
      </c>
      <c r="E234" s="209" t="s">
        <v>25</v>
      </c>
      <c r="F234" s="209" t="s">
        <v>291</v>
      </c>
      <c r="G234" s="123" t="s">
        <v>2198</v>
      </c>
      <c r="H234" s="120">
        <v>0</v>
      </c>
      <c r="I234" s="121">
        <v>80</v>
      </c>
    </row>
    <row r="235" spans="1:9" x14ac:dyDescent="0.2">
      <c r="A235" s="208"/>
      <c r="B235" s="119" t="s">
        <v>2399</v>
      </c>
      <c r="C235" s="119" t="s">
        <v>2402</v>
      </c>
      <c r="D235" s="127" t="s">
        <v>61</v>
      </c>
      <c r="E235" s="209" t="s">
        <v>14</v>
      </c>
      <c r="F235" s="209" t="s">
        <v>14</v>
      </c>
      <c r="G235" s="123" t="s">
        <v>2198</v>
      </c>
      <c r="H235" s="120">
        <v>17.8</v>
      </c>
      <c r="I235" s="121">
        <v>98.1</v>
      </c>
    </row>
    <row r="236" spans="1:9" x14ac:dyDescent="0.2">
      <c r="A236" s="208"/>
      <c r="B236" s="119" t="s">
        <v>2399</v>
      </c>
      <c r="C236" s="119" t="s">
        <v>2403</v>
      </c>
      <c r="D236" s="127" t="s">
        <v>61</v>
      </c>
      <c r="E236" s="209" t="s">
        <v>291</v>
      </c>
      <c r="F236" s="209"/>
      <c r="G236" s="123" t="s">
        <v>2198</v>
      </c>
      <c r="H236" s="120">
        <v>35.4</v>
      </c>
      <c r="I236" s="121">
        <v>25.1</v>
      </c>
    </row>
    <row r="237" spans="1:9" x14ac:dyDescent="0.2">
      <c r="A237" s="208"/>
      <c r="B237" s="119" t="s">
        <v>2399</v>
      </c>
      <c r="C237" s="119" t="s">
        <v>2404</v>
      </c>
      <c r="D237" s="127" t="s">
        <v>61</v>
      </c>
      <c r="E237" s="209" t="s">
        <v>228</v>
      </c>
      <c r="F237" s="209" t="s">
        <v>2398</v>
      </c>
      <c r="G237" s="123" t="s">
        <v>2198</v>
      </c>
      <c r="H237" s="120">
        <v>25.38</v>
      </c>
      <c r="I237" s="121">
        <v>20.9</v>
      </c>
    </row>
    <row r="238" spans="1:9" x14ac:dyDescent="0.2">
      <c r="A238" s="208"/>
      <c r="B238" s="119" t="s">
        <v>2399</v>
      </c>
      <c r="C238" s="119" t="s">
        <v>2405</v>
      </c>
      <c r="D238" s="127" t="s">
        <v>61</v>
      </c>
      <c r="E238" s="209" t="s">
        <v>228</v>
      </c>
      <c r="F238" s="209" t="s">
        <v>2398</v>
      </c>
      <c r="G238" s="123" t="s">
        <v>2198</v>
      </c>
      <c r="H238" s="120">
        <v>25.38</v>
      </c>
      <c r="I238" s="121">
        <v>20.9</v>
      </c>
    </row>
    <row r="239" spans="1:9" x14ac:dyDescent="0.2">
      <c r="A239" s="208"/>
      <c r="B239" s="119" t="s">
        <v>2399</v>
      </c>
      <c r="C239" s="119" t="s">
        <v>2406</v>
      </c>
      <c r="D239" s="127" t="s">
        <v>61</v>
      </c>
      <c r="E239" s="209" t="s">
        <v>228</v>
      </c>
      <c r="F239" s="209" t="s">
        <v>2398</v>
      </c>
      <c r="G239" s="123" t="s">
        <v>2198</v>
      </c>
      <c r="H239" s="120">
        <v>25.4</v>
      </c>
      <c r="I239" s="121">
        <v>10</v>
      </c>
    </row>
    <row r="240" spans="1:9" x14ac:dyDescent="0.2">
      <c r="A240" s="208"/>
      <c r="B240" s="119" t="s">
        <v>2399</v>
      </c>
      <c r="C240" s="119" t="s">
        <v>2407</v>
      </c>
      <c r="D240" s="127" t="s">
        <v>61</v>
      </c>
      <c r="E240" s="209" t="s">
        <v>228</v>
      </c>
      <c r="F240" s="209" t="s">
        <v>2398</v>
      </c>
      <c r="G240" s="123" t="s">
        <v>2198</v>
      </c>
      <c r="H240" s="120">
        <v>25.4</v>
      </c>
      <c r="I240" s="121">
        <v>10</v>
      </c>
    </row>
    <row r="241" spans="1:9" x14ac:dyDescent="0.2">
      <c r="A241" s="208"/>
      <c r="B241" s="119" t="s">
        <v>2399</v>
      </c>
      <c r="C241" s="119" t="s">
        <v>2408</v>
      </c>
      <c r="D241" s="127" t="s">
        <v>61</v>
      </c>
      <c r="E241" s="209" t="s">
        <v>228</v>
      </c>
      <c r="F241" s="209" t="s">
        <v>2398</v>
      </c>
      <c r="G241" s="123" t="s">
        <v>2198</v>
      </c>
      <c r="H241" s="120">
        <v>0</v>
      </c>
      <c r="I241" s="121">
        <v>751.2</v>
      </c>
    </row>
    <row r="242" spans="1:9" x14ac:dyDescent="0.2">
      <c r="A242" s="208"/>
      <c r="B242" s="119" t="s">
        <v>2399</v>
      </c>
      <c r="C242" s="119" t="s">
        <v>2409</v>
      </c>
      <c r="D242" s="127" t="s">
        <v>36</v>
      </c>
      <c r="E242" s="209" t="s">
        <v>25</v>
      </c>
      <c r="F242" s="209" t="s">
        <v>25</v>
      </c>
      <c r="G242" s="123" t="s">
        <v>2198</v>
      </c>
      <c r="H242" s="120">
        <v>10.4</v>
      </c>
      <c r="I242" s="121">
        <v>1.1000000000000001</v>
      </c>
    </row>
    <row r="243" spans="1:9" x14ac:dyDescent="0.2">
      <c r="A243" s="208"/>
      <c r="B243" s="119" t="s">
        <v>2399</v>
      </c>
      <c r="C243" s="119" t="s">
        <v>2410</v>
      </c>
      <c r="D243" s="127" t="s">
        <v>36</v>
      </c>
      <c r="E243" s="209" t="s">
        <v>25</v>
      </c>
      <c r="F243" s="209" t="s">
        <v>25</v>
      </c>
      <c r="G243" s="123" t="s">
        <v>2198</v>
      </c>
      <c r="H243" s="120">
        <v>10.4</v>
      </c>
      <c r="I243" s="121">
        <v>1.1000000000000001</v>
      </c>
    </row>
    <row r="244" spans="1:9" x14ac:dyDescent="0.2">
      <c r="A244" s="208"/>
      <c r="B244" s="119" t="s">
        <v>2399</v>
      </c>
      <c r="C244" s="119" t="s">
        <v>2411</v>
      </c>
      <c r="D244" s="127" t="s">
        <v>36</v>
      </c>
      <c r="E244" s="209" t="s">
        <v>25</v>
      </c>
      <c r="F244" s="209" t="s">
        <v>25</v>
      </c>
      <c r="G244" s="123" t="s">
        <v>2198</v>
      </c>
      <c r="H244" s="120">
        <v>10.4</v>
      </c>
      <c r="I244" s="121">
        <v>1.1000000000000001</v>
      </c>
    </row>
    <row r="245" spans="1:9" x14ac:dyDescent="0.2">
      <c r="A245" s="208"/>
      <c r="B245" s="119" t="s">
        <v>2399</v>
      </c>
      <c r="C245" s="119" t="s">
        <v>2412</v>
      </c>
      <c r="D245" s="127" t="s">
        <v>36</v>
      </c>
      <c r="E245" s="209" t="s">
        <v>291</v>
      </c>
      <c r="F245" s="209" t="s">
        <v>291</v>
      </c>
      <c r="G245" s="123" t="s">
        <v>2198</v>
      </c>
      <c r="H245" s="120">
        <v>10.4</v>
      </c>
      <c r="I245" s="121">
        <v>1.2</v>
      </c>
    </row>
    <row r="246" spans="1:9" x14ac:dyDescent="0.2">
      <c r="A246" s="208"/>
      <c r="B246" s="119" t="s">
        <v>2399</v>
      </c>
      <c r="C246" s="119" t="s">
        <v>2413</v>
      </c>
      <c r="D246" s="127" t="s">
        <v>36</v>
      </c>
      <c r="E246" s="209" t="s">
        <v>291</v>
      </c>
      <c r="F246" s="209" t="s">
        <v>291</v>
      </c>
      <c r="G246" s="123" t="s">
        <v>2198</v>
      </c>
      <c r="H246" s="120">
        <v>10.4</v>
      </c>
      <c r="I246" s="121">
        <v>1.2</v>
      </c>
    </row>
    <row r="247" spans="1:9" x14ac:dyDescent="0.2">
      <c r="A247" s="208"/>
      <c r="B247" s="119" t="s">
        <v>2399</v>
      </c>
      <c r="C247" s="119" t="s">
        <v>2414</v>
      </c>
      <c r="D247" s="127" t="s">
        <v>36</v>
      </c>
      <c r="E247" s="209" t="s">
        <v>291</v>
      </c>
      <c r="F247" s="209" t="s">
        <v>291</v>
      </c>
      <c r="G247" s="123" t="s">
        <v>2198</v>
      </c>
      <c r="H247" s="120">
        <v>10.4</v>
      </c>
      <c r="I247" s="121">
        <v>1.2</v>
      </c>
    </row>
    <row r="248" spans="1:9" x14ac:dyDescent="0.2">
      <c r="A248" s="208"/>
      <c r="B248" s="119" t="s">
        <v>2399</v>
      </c>
      <c r="C248" s="119" t="s">
        <v>2415</v>
      </c>
      <c r="D248" s="127" t="s">
        <v>36</v>
      </c>
      <c r="E248" s="209" t="s">
        <v>25</v>
      </c>
      <c r="F248" s="209" t="s">
        <v>25</v>
      </c>
      <c r="G248" s="123" t="s">
        <v>2198</v>
      </c>
      <c r="H248" s="120">
        <v>26.1</v>
      </c>
      <c r="I248" s="121">
        <v>0.7</v>
      </c>
    </row>
    <row r="249" spans="1:9" x14ac:dyDescent="0.2">
      <c r="A249" s="208"/>
      <c r="B249" s="119" t="s">
        <v>2399</v>
      </c>
      <c r="C249" s="119" t="s">
        <v>2416</v>
      </c>
      <c r="D249" s="127" t="s">
        <v>36</v>
      </c>
      <c r="E249" s="209" t="s">
        <v>291</v>
      </c>
      <c r="F249" s="209" t="s">
        <v>291</v>
      </c>
      <c r="G249" s="123" t="s">
        <v>2198</v>
      </c>
      <c r="H249" s="120">
        <v>30.3</v>
      </c>
      <c r="I249" s="121">
        <v>0.7</v>
      </c>
    </row>
    <row r="250" spans="1:9" x14ac:dyDescent="0.2">
      <c r="A250" s="208"/>
      <c r="B250" s="119" t="s">
        <v>2399</v>
      </c>
      <c r="C250" s="119" t="s">
        <v>2417</v>
      </c>
      <c r="D250" s="127" t="s">
        <v>36</v>
      </c>
      <c r="E250" s="209" t="s">
        <v>25</v>
      </c>
      <c r="F250" s="209" t="s">
        <v>25</v>
      </c>
      <c r="G250" s="123" t="s">
        <v>2198</v>
      </c>
      <c r="H250" s="120">
        <v>11.9</v>
      </c>
      <c r="I250" s="121">
        <v>67.7</v>
      </c>
    </row>
    <row r="251" spans="1:9" x14ac:dyDescent="0.2">
      <c r="A251" s="208"/>
      <c r="B251" s="119" t="s">
        <v>2399</v>
      </c>
      <c r="C251" s="119" t="s">
        <v>2418</v>
      </c>
      <c r="D251" s="127" t="s">
        <v>36</v>
      </c>
      <c r="E251" s="209" t="s">
        <v>25</v>
      </c>
      <c r="F251" s="209" t="s">
        <v>25</v>
      </c>
      <c r="G251" s="123" t="s">
        <v>2198</v>
      </c>
      <c r="H251" s="120">
        <v>11.9</v>
      </c>
      <c r="I251" s="121">
        <v>67.7</v>
      </c>
    </row>
    <row r="252" spans="1:9" x14ac:dyDescent="0.2">
      <c r="A252" s="208"/>
      <c r="B252" s="119" t="s">
        <v>2399</v>
      </c>
      <c r="C252" s="119" t="s">
        <v>2419</v>
      </c>
      <c r="D252" s="127" t="s">
        <v>36</v>
      </c>
      <c r="E252" s="209" t="s">
        <v>14</v>
      </c>
      <c r="F252" s="209" t="s">
        <v>14</v>
      </c>
      <c r="G252" s="123" t="s">
        <v>2198</v>
      </c>
      <c r="H252" s="120">
        <v>31.1</v>
      </c>
      <c r="I252" s="121">
        <v>14.6</v>
      </c>
    </row>
    <row r="253" spans="1:9" x14ac:dyDescent="0.2">
      <c r="A253" s="208"/>
      <c r="B253" s="119" t="s">
        <v>2399</v>
      </c>
      <c r="C253" s="119" t="s">
        <v>2420</v>
      </c>
      <c r="D253" s="127" t="s">
        <v>36</v>
      </c>
      <c r="E253" s="209" t="s">
        <v>291</v>
      </c>
      <c r="F253" s="209" t="s">
        <v>291</v>
      </c>
      <c r="G253" s="123" t="s">
        <v>2198</v>
      </c>
      <c r="H253" s="120">
        <v>36</v>
      </c>
      <c r="I253" s="121">
        <v>1.6</v>
      </c>
    </row>
    <row r="254" spans="1:9" x14ac:dyDescent="0.2">
      <c r="A254" s="208"/>
      <c r="B254" s="119" t="s">
        <v>2399</v>
      </c>
      <c r="C254" s="119" t="s">
        <v>2421</v>
      </c>
      <c r="D254" s="127" t="s">
        <v>36</v>
      </c>
      <c r="E254" s="209" t="s">
        <v>291</v>
      </c>
      <c r="F254" s="209" t="s">
        <v>291</v>
      </c>
      <c r="G254" s="123" t="s">
        <v>2198</v>
      </c>
      <c r="H254" s="120">
        <v>6.8</v>
      </c>
      <c r="I254" s="121">
        <v>0.3</v>
      </c>
    </row>
    <row r="255" spans="1:9" x14ac:dyDescent="0.2">
      <c r="A255" s="208"/>
      <c r="B255" s="119" t="s">
        <v>2399</v>
      </c>
      <c r="C255" s="119" t="s">
        <v>2422</v>
      </c>
      <c r="D255" s="127" t="s">
        <v>36</v>
      </c>
      <c r="E255" s="209" t="s">
        <v>291</v>
      </c>
      <c r="F255" s="209" t="s">
        <v>291</v>
      </c>
      <c r="G255" s="123" t="s">
        <v>2198</v>
      </c>
      <c r="H255" s="120">
        <v>3.6</v>
      </c>
      <c r="I255" s="121">
        <v>0.3</v>
      </c>
    </row>
    <row r="256" spans="1:9" x14ac:dyDescent="0.2">
      <c r="A256" s="208"/>
      <c r="B256" s="119" t="s">
        <v>2399</v>
      </c>
      <c r="C256" s="119" t="s">
        <v>2423</v>
      </c>
      <c r="D256" s="127" t="s">
        <v>36</v>
      </c>
      <c r="E256" s="209" t="s">
        <v>291</v>
      </c>
      <c r="F256" s="209" t="s">
        <v>291</v>
      </c>
      <c r="G256" s="123" t="s">
        <v>2198</v>
      </c>
      <c r="H256" s="120">
        <v>21.4</v>
      </c>
      <c r="I256" s="121">
        <v>156.30000000000001</v>
      </c>
    </row>
    <row r="257" spans="1:9" x14ac:dyDescent="0.2">
      <c r="A257" s="208"/>
      <c r="B257" s="119" t="s">
        <v>2399</v>
      </c>
      <c r="C257" s="119" t="s">
        <v>2424</v>
      </c>
      <c r="D257" s="127" t="s">
        <v>36</v>
      </c>
      <c r="E257" s="209" t="s">
        <v>291</v>
      </c>
      <c r="F257" s="209" t="s">
        <v>291</v>
      </c>
      <c r="G257" s="123" t="s">
        <v>2198</v>
      </c>
      <c r="H257" s="120">
        <v>21.4</v>
      </c>
      <c r="I257" s="121">
        <v>156.30000000000001</v>
      </c>
    </row>
    <row r="258" spans="1:9" x14ac:dyDescent="0.2">
      <c r="A258" s="208"/>
      <c r="B258" s="119" t="s">
        <v>2399</v>
      </c>
      <c r="C258" s="119" t="s">
        <v>2425</v>
      </c>
      <c r="D258" s="127" t="s">
        <v>36</v>
      </c>
      <c r="E258" s="209" t="s">
        <v>14</v>
      </c>
      <c r="F258" s="209" t="s">
        <v>14</v>
      </c>
      <c r="G258" s="123" t="s">
        <v>2198</v>
      </c>
      <c r="H258" s="120">
        <v>21.6</v>
      </c>
      <c r="I258" s="121">
        <v>1.1000000000000001</v>
      </c>
    </row>
    <row r="259" spans="1:9" x14ac:dyDescent="0.2">
      <c r="A259" s="208"/>
      <c r="B259" s="119" t="s">
        <v>2399</v>
      </c>
      <c r="C259" s="119" t="s">
        <v>2426</v>
      </c>
      <c r="D259" s="127" t="s">
        <v>36</v>
      </c>
      <c r="E259" s="209" t="s">
        <v>291</v>
      </c>
      <c r="F259" s="209" t="s">
        <v>291</v>
      </c>
      <c r="G259" s="123" t="s">
        <v>2198</v>
      </c>
      <c r="H259" s="120">
        <v>18.600000000000001</v>
      </c>
      <c r="I259" s="121">
        <v>2.2000000000000002</v>
      </c>
    </row>
    <row r="260" spans="1:9" x14ac:dyDescent="0.2">
      <c r="A260" s="208"/>
      <c r="B260" s="119" t="s">
        <v>2399</v>
      </c>
      <c r="C260" s="119" t="s">
        <v>2427</v>
      </c>
      <c r="D260" s="127" t="s">
        <v>36</v>
      </c>
      <c r="E260" s="209" t="s">
        <v>14</v>
      </c>
      <c r="F260" s="209" t="s">
        <v>14</v>
      </c>
      <c r="G260" s="123" t="s">
        <v>2198</v>
      </c>
      <c r="H260" s="120">
        <v>4</v>
      </c>
      <c r="I260" s="121">
        <v>0.3</v>
      </c>
    </row>
    <row r="261" spans="1:9" x14ac:dyDescent="0.2">
      <c r="A261" s="208"/>
      <c r="B261" s="119" t="s">
        <v>2399</v>
      </c>
      <c r="C261" s="119" t="s">
        <v>2428</v>
      </c>
      <c r="D261" s="127" t="s">
        <v>36</v>
      </c>
      <c r="E261" s="209" t="s">
        <v>291</v>
      </c>
      <c r="F261" s="209" t="s">
        <v>291</v>
      </c>
      <c r="G261" s="123" t="s">
        <v>2198</v>
      </c>
      <c r="H261" s="120">
        <v>4</v>
      </c>
      <c r="I261" s="121">
        <v>0.3</v>
      </c>
    </row>
    <row r="262" spans="1:9" x14ac:dyDescent="0.2">
      <c r="A262" s="208"/>
      <c r="B262" s="119" t="s">
        <v>2399</v>
      </c>
      <c r="C262" s="119" t="s">
        <v>2429</v>
      </c>
      <c r="D262" s="127" t="s">
        <v>36</v>
      </c>
      <c r="E262" s="209" t="s">
        <v>291</v>
      </c>
      <c r="F262" s="209" t="s">
        <v>291</v>
      </c>
      <c r="G262" s="123" t="s">
        <v>2198</v>
      </c>
      <c r="H262" s="120">
        <v>4</v>
      </c>
      <c r="I262" s="121">
        <v>0.3</v>
      </c>
    </row>
    <row r="263" spans="1:9" x14ac:dyDescent="0.2">
      <c r="A263" s="208"/>
      <c r="B263" s="119" t="s">
        <v>2399</v>
      </c>
      <c r="C263" s="119" t="s">
        <v>2434</v>
      </c>
      <c r="D263" s="127" t="s">
        <v>36</v>
      </c>
      <c r="E263" s="209" t="s">
        <v>291</v>
      </c>
      <c r="F263" s="209" t="s">
        <v>291</v>
      </c>
      <c r="G263" s="123" t="s">
        <v>2198</v>
      </c>
      <c r="H263" s="120">
        <v>1.8</v>
      </c>
      <c r="I263" s="121">
        <v>1.5</v>
      </c>
    </row>
    <row r="264" spans="1:9" x14ac:dyDescent="0.2">
      <c r="A264" s="208"/>
      <c r="B264" s="119" t="s">
        <v>2399</v>
      </c>
      <c r="C264" s="119" t="s">
        <v>2435</v>
      </c>
      <c r="D264" s="127" t="s">
        <v>36</v>
      </c>
      <c r="E264" s="209" t="s">
        <v>14</v>
      </c>
      <c r="F264" s="209" t="s">
        <v>14</v>
      </c>
      <c r="G264" s="123" t="s">
        <v>2198</v>
      </c>
      <c r="H264" s="120">
        <v>2.1</v>
      </c>
      <c r="I264" s="121">
        <v>0.2</v>
      </c>
    </row>
    <row r="265" spans="1:9" x14ac:dyDescent="0.2">
      <c r="A265" s="208"/>
      <c r="B265" s="119" t="s">
        <v>2399</v>
      </c>
      <c r="C265" s="119" t="s">
        <v>2436</v>
      </c>
      <c r="D265" s="127" t="s">
        <v>36</v>
      </c>
      <c r="E265" s="209" t="s">
        <v>14</v>
      </c>
      <c r="F265" s="209" t="s">
        <v>14</v>
      </c>
      <c r="G265" s="123" t="s">
        <v>2198</v>
      </c>
      <c r="H265" s="120">
        <v>2.1</v>
      </c>
      <c r="I265" s="121">
        <v>0.2</v>
      </c>
    </row>
    <row r="266" spans="1:9" x14ac:dyDescent="0.2">
      <c r="A266" s="208"/>
      <c r="B266" s="119" t="s">
        <v>2399</v>
      </c>
      <c r="C266" s="119" t="s">
        <v>2437</v>
      </c>
      <c r="D266" s="127" t="s">
        <v>36</v>
      </c>
      <c r="E266" s="209" t="s">
        <v>14</v>
      </c>
      <c r="F266" s="209" t="s">
        <v>14</v>
      </c>
      <c r="G266" s="123" t="s">
        <v>2198</v>
      </c>
      <c r="H266" s="120">
        <v>2.1</v>
      </c>
      <c r="I266" s="121">
        <v>0.2</v>
      </c>
    </row>
    <row r="267" spans="1:9" x14ac:dyDescent="0.2">
      <c r="A267" s="208"/>
      <c r="B267" s="119" t="s">
        <v>2399</v>
      </c>
      <c r="C267" s="119" t="s">
        <v>2438</v>
      </c>
      <c r="D267" s="127" t="s">
        <v>36</v>
      </c>
      <c r="E267" s="209" t="s">
        <v>291</v>
      </c>
      <c r="F267" s="209" t="s">
        <v>291</v>
      </c>
      <c r="G267" s="123" t="s">
        <v>2198</v>
      </c>
      <c r="H267" s="120">
        <v>1.8</v>
      </c>
      <c r="I267" s="121">
        <v>0.2</v>
      </c>
    </row>
    <row r="268" spans="1:9" x14ac:dyDescent="0.2">
      <c r="A268" s="208"/>
      <c r="B268" s="119" t="s">
        <v>2399</v>
      </c>
      <c r="C268" s="119" t="s">
        <v>2439</v>
      </c>
      <c r="D268" s="127" t="s">
        <v>36</v>
      </c>
      <c r="E268" s="209" t="s">
        <v>25</v>
      </c>
      <c r="F268" s="209" t="s">
        <v>25</v>
      </c>
      <c r="G268" s="123" t="s">
        <v>2198</v>
      </c>
      <c r="H268" s="120">
        <v>1</v>
      </c>
      <c r="I268" s="121">
        <v>0.1</v>
      </c>
    </row>
    <row r="269" spans="1:9" x14ac:dyDescent="0.2">
      <c r="A269" s="208"/>
      <c r="B269" s="119" t="s">
        <v>2399</v>
      </c>
      <c r="C269" s="119" t="s">
        <v>2440</v>
      </c>
      <c r="D269" s="127" t="s">
        <v>36</v>
      </c>
      <c r="E269" s="209" t="s">
        <v>25</v>
      </c>
      <c r="F269" s="209" t="s">
        <v>25</v>
      </c>
      <c r="G269" s="123" t="s">
        <v>2198</v>
      </c>
      <c r="H269" s="120">
        <v>4.0999999999999996</v>
      </c>
      <c r="I269" s="121">
        <v>2.8</v>
      </c>
    </row>
    <row r="270" spans="1:9" x14ac:dyDescent="0.2">
      <c r="A270" s="208"/>
      <c r="B270" s="119" t="s">
        <v>2399</v>
      </c>
      <c r="C270" s="119" t="s">
        <v>2441</v>
      </c>
      <c r="D270" s="127" t="s">
        <v>36</v>
      </c>
      <c r="E270" s="209" t="s">
        <v>14</v>
      </c>
      <c r="F270" s="209" t="s">
        <v>14</v>
      </c>
      <c r="G270" s="123" t="s">
        <v>2198</v>
      </c>
      <c r="H270" s="120">
        <v>4.0999999999999996</v>
      </c>
      <c r="I270" s="121">
        <v>0.8</v>
      </c>
    </row>
    <row r="271" spans="1:9" x14ac:dyDescent="0.2">
      <c r="A271" s="208"/>
      <c r="B271" s="119" t="s">
        <v>2399</v>
      </c>
      <c r="C271" s="119" t="s">
        <v>2442</v>
      </c>
      <c r="D271" s="127" t="s">
        <v>36</v>
      </c>
      <c r="E271" s="209" t="s">
        <v>25</v>
      </c>
      <c r="F271" s="209" t="s">
        <v>25</v>
      </c>
      <c r="G271" s="123" t="s">
        <v>2198</v>
      </c>
      <c r="H271" s="120">
        <v>1.2</v>
      </c>
      <c r="I271" s="121">
        <v>0.1</v>
      </c>
    </row>
    <row r="272" spans="1:9" x14ac:dyDescent="0.2">
      <c r="A272" s="208"/>
      <c r="B272" s="119" t="s">
        <v>2399</v>
      </c>
      <c r="C272" s="119" t="s">
        <v>2443</v>
      </c>
      <c r="D272" s="127" t="s">
        <v>36</v>
      </c>
      <c r="E272" s="209" t="s">
        <v>14</v>
      </c>
      <c r="F272" s="209" t="s">
        <v>14</v>
      </c>
      <c r="G272" s="123" t="s">
        <v>2198</v>
      </c>
      <c r="H272" s="120">
        <v>1.2</v>
      </c>
      <c r="I272" s="121">
        <v>0.1</v>
      </c>
    </row>
    <row r="273" spans="1:10" x14ac:dyDescent="0.2">
      <c r="A273" s="208"/>
      <c r="B273" s="119" t="s">
        <v>2399</v>
      </c>
      <c r="C273" s="119" t="s">
        <v>2444</v>
      </c>
      <c r="D273" s="127" t="s">
        <v>46</v>
      </c>
      <c r="E273" s="209" t="s">
        <v>291</v>
      </c>
      <c r="F273" s="209" t="s">
        <v>2445</v>
      </c>
      <c r="G273" s="123" t="s">
        <v>2198</v>
      </c>
      <c r="H273" s="120">
        <v>7.8</v>
      </c>
      <c r="I273" s="121">
        <v>34.9</v>
      </c>
    </row>
    <row r="274" spans="1:10" x14ac:dyDescent="0.2">
      <c r="A274" s="208"/>
      <c r="B274" s="119" t="s">
        <v>2447</v>
      </c>
      <c r="C274" s="119" t="s">
        <v>2448</v>
      </c>
      <c r="D274" s="127" t="s">
        <v>36</v>
      </c>
      <c r="E274" s="209" t="s">
        <v>25</v>
      </c>
      <c r="F274" s="209" t="s">
        <v>25</v>
      </c>
      <c r="G274" s="123" t="s">
        <v>2198</v>
      </c>
      <c r="H274" s="120">
        <v>1.1000000000000001</v>
      </c>
      <c r="I274" s="121">
        <v>0.1</v>
      </c>
    </row>
    <row r="275" spans="1:10" x14ac:dyDescent="0.2">
      <c r="A275" s="208"/>
      <c r="B275" s="119" t="s">
        <v>2447</v>
      </c>
      <c r="C275" s="119" t="s">
        <v>2449</v>
      </c>
      <c r="D275" s="127" t="s">
        <v>36</v>
      </c>
      <c r="E275" s="209" t="s">
        <v>25</v>
      </c>
      <c r="F275" s="209" t="s">
        <v>25</v>
      </c>
      <c r="G275" s="123" t="s">
        <v>2198</v>
      </c>
      <c r="H275" s="120">
        <v>1.1000000000000001</v>
      </c>
      <c r="I275" s="121">
        <v>0.1</v>
      </c>
    </row>
    <row r="276" spans="1:10" s="124" customFormat="1" x14ac:dyDescent="0.2">
      <c r="A276" s="208"/>
      <c r="B276" s="119" t="s">
        <v>2447</v>
      </c>
      <c r="C276" s="119" t="s">
        <v>2453</v>
      </c>
      <c r="D276" s="127" t="s">
        <v>61</v>
      </c>
      <c r="E276" s="209" t="s">
        <v>25</v>
      </c>
      <c r="F276" s="209" t="s">
        <v>25</v>
      </c>
      <c r="G276" s="123" t="s">
        <v>2198</v>
      </c>
      <c r="H276" s="120">
        <v>7.7</v>
      </c>
      <c r="I276" s="121">
        <v>1.2</v>
      </c>
      <c r="J276" s="122"/>
    </row>
    <row r="277" spans="1:10" s="124" customFormat="1" x14ac:dyDescent="0.2">
      <c r="A277" s="208"/>
      <c r="B277" s="119" t="s">
        <v>2447</v>
      </c>
      <c r="C277" s="119" t="s">
        <v>2454</v>
      </c>
      <c r="D277" s="127" t="s">
        <v>61</v>
      </c>
      <c r="E277" s="209" t="s">
        <v>25</v>
      </c>
      <c r="F277" s="209" t="s">
        <v>25</v>
      </c>
      <c r="G277" s="123" t="s">
        <v>2198</v>
      </c>
      <c r="H277" s="120">
        <v>7.7</v>
      </c>
      <c r="I277" s="121">
        <v>1.2</v>
      </c>
      <c r="J277" s="122"/>
    </row>
    <row r="278" spans="1:10" s="124" customFormat="1" x14ac:dyDescent="0.2">
      <c r="A278" s="208"/>
      <c r="B278" s="119" t="s">
        <v>2447</v>
      </c>
      <c r="C278" s="119" t="s">
        <v>2455</v>
      </c>
      <c r="D278" s="127" t="s">
        <v>61</v>
      </c>
      <c r="E278" s="209" t="s">
        <v>25</v>
      </c>
      <c r="F278" s="209" t="s">
        <v>25</v>
      </c>
      <c r="G278" s="123" t="s">
        <v>2198</v>
      </c>
      <c r="H278" s="120">
        <v>7.7</v>
      </c>
      <c r="I278" s="121">
        <v>1.2</v>
      </c>
      <c r="J278" s="122"/>
    </row>
    <row r="279" spans="1:10" s="124" customFormat="1" x14ac:dyDescent="0.2">
      <c r="A279" s="208"/>
      <c r="B279" s="119" t="s">
        <v>2447</v>
      </c>
      <c r="C279" s="119" t="s">
        <v>2456</v>
      </c>
      <c r="D279" s="127" t="s">
        <v>61</v>
      </c>
      <c r="E279" s="209" t="s">
        <v>25</v>
      </c>
      <c r="F279" s="209" t="s">
        <v>25</v>
      </c>
      <c r="G279" s="123" t="s">
        <v>2198</v>
      </c>
      <c r="H279" s="120">
        <v>7.7</v>
      </c>
      <c r="I279" s="121">
        <v>1.2</v>
      </c>
      <c r="J279" s="122"/>
    </row>
    <row r="280" spans="1:10" s="124" customFormat="1" x14ac:dyDescent="0.2">
      <c r="A280" s="208"/>
      <c r="B280" s="119" t="s">
        <v>2447</v>
      </c>
      <c r="C280" s="119" t="s">
        <v>2459</v>
      </c>
      <c r="D280" s="127" t="s">
        <v>61</v>
      </c>
      <c r="E280" s="209" t="s">
        <v>25</v>
      </c>
      <c r="F280" s="209" t="s">
        <v>25</v>
      </c>
      <c r="G280" s="123" t="s">
        <v>2198</v>
      </c>
      <c r="H280" s="120">
        <v>7.7</v>
      </c>
      <c r="I280" s="121">
        <v>1.2</v>
      </c>
      <c r="J280" s="122"/>
    </row>
    <row r="281" spans="1:10" s="124" customFormat="1" x14ac:dyDescent="0.2">
      <c r="A281" s="208"/>
      <c r="B281" s="119" t="s">
        <v>2447</v>
      </c>
      <c r="C281" s="119" t="s">
        <v>2460</v>
      </c>
      <c r="D281" s="127" t="s">
        <v>61</v>
      </c>
      <c r="E281" s="209" t="s">
        <v>25</v>
      </c>
      <c r="F281" s="209" t="s">
        <v>25</v>
      </c>
      <c r="G281" s="123" t="s">
        <v>2198</v>
      </c>
      <c r="H281" s="120">
        <v>4</v>
      </c>
      <c r="I281" s="121">
        <v>0.6</v>
      </c>
      <c r="J281" s="122"/>
    </row>
    <row r="282" spans="1:10" s="124" customFormat="1" x14ac:dyDescent="0.2">
      <c r="A282" s="208"/>
      <c r="B282" s="119" t="s">
        <v>2447</v>
      </c>
      <c r="C282" s="119" t="s">
        <v>2461</v>
      </c>
      <c r="D282" s="127" t="s">
        <v>61</v>
      </c>
      <c r="E282" s="209" t="s">
        <v>25</v>
      </c>
      <c r="F282" s="209" t="s">
        <v>25</v>
      </c>
      <c r="G282" s="123" t="s">
        <v>2198</v>
      </c>
      <c r="H282" s="120">
        <v>4</v>
      </c>
      <c r="I282" s="121">
        <v>0.6</v>
      </c>
      <c r="J282" s="122"/>
    </row>
    <row r="283" spans="1:10" s="124" customFormat="1" x14ac:dyDescent="0.2">
      <c r="A283" s="208"/>
      <c r="B283" s="119" t="s">
        <v>2447</v>
      </c>
      <c r="C283" s="119" t="s">
        <v>2462</v>
      </c>
      <c r="D283" s="127" t="s">
        <v>61</v>
      </c>
      <c r="E283" s="209" t="s">
        <v>25</v>
      </c>
      <c r="F283" s="209" t="s">
        <v>25</v>
      </c>
      <c r="G283" s="123" t="s">
        <v>2198</v>
      </c>
      <c r="H283" s="120">
        <v>4</v>
      </c>
      <c r="I283" s="121">
        <v>0.6</v>
      </c>
      <c r="J283" s="122"/>
    </row>
    <row r="284" spans="1:10" s="124" customFormat="1" x14ac:dyDescent="0.2">
      <c r="A284" s="208"/>
      <c r="B284" s="119" t="s">
        <v>2447</v>
      </c>
      <c r="C284" s="119" t="s">
        <v>2463</v>
      </c>
      <c r="D284" s="127" t="s">
        <v>61</v>
      </c>
      <c r="E284" s="209" t="s">
        <v>25</v>
      </c>
      <c r="F284" s="209" t="s">
        <v>25</v>
      </c>
      <c r="G284" s="123" t="s">
        <v>2198</v>
      </c>
      <c r="H284" s="120">
        <v>4</v>
      </c>
      <c r="I284" s="121">
        <v>0.6</v>
      </c>
      <c r="J284" s="122"/>
    </row>
    <row r="285" spans="1:10" s="124" customFormat="1" x14ac:dyDescent="0.2">
      <c r="A285" s="208"/>
      <c r="B285" s="119" t="s">
        <v>2447</v>
      </c>
      <c r="C285" s="119" t="s">
        <v>2464</v>
      </c>
      <c r="D285" s="127" t="s">
        <v>61</v>
      </c>
      <c r="E285" s="209" t="s">
        <v>25</v>
      </c>
      <c r="F285" s="209" t="s">
        <v>25</v>
      </c>
      <c r="G285" s="123" t="s">
        <v>2198</v>
      </c>
      <c r="H285" s="120">
        <v>4</v>
      </c>
      <c r="I285" s="121">
        <v>0.6</v>
      </c>
      <c r="J285" s="122"/>
    </row>
    <row r="286" spans="1:10" s="124" customFormat="1" x14ac:dyDescent="0.2">
      <c r="A286" s="208"/>
      <c r="B286" s="119" t="s">
        <v>2447</v>
      </c>
      <c r="C286" s="119" t="s">
        <v>2465</v>
      </c>
      <c r="D286" s="127" t="s">
        <v>61</v>
      </c>
      <c r="E286" s="209" t="s">
        <v>25</v>
      </c>
      <c r="F286" s="209" t="s">
        <v>25</v>
      </c>
      <c r="G286" s="123" t="s">
        <v>2198</v>
      </c>
      <c r="H286" s="120">
        <v>4</v>
      </c>
      <c r="I286" s="121">
        <v>0.6</v>
      </c>
      <c r="J286" s="122"/>
    </row>
    <row r="287" spans="1:10" s="124" customFormat="1" x14ac:dyDescent="0.2">
      <c r="A287" s="208"/>
      <c r="B287" s="119" t="s">
        <v>2447</v>
      </c>
      <c r="C287" s="119" t="s">
        <v>2466</v>
      </c>
      <c r="D287" s="127" t="s">
        <v>61</v>
      </c>
      <c r="E287" s="209" t="s">
        <v>25</v>
      </c>
      <c r="F287" s="209" t="s">
        <v>25</v>
      </c>
      <c r="G287" s="123" t="s">
        <v>2198</v>
      </c>
      <c r="H287" s="120">
        <v>4</v>
      </c>
      <c r="I287" s="121">
        <v>0.6</v>
      </c>
      <c r="J287" s="122"/>
    </row>
    <row r="288" spans="1:10" s="124" customFormat="1" x14ac:dyDescent="0.2">
      <c r="A288" s="208"/>
      <c r="B288" s="119" t="s">
        <v>2447</v>
      </c>
      <c r="C288" s="119" t="s">
        <v>2467</v>
      </c>
      <c r="D288" s="127" t="s">
        <v>61</v>
      </c>
      <c r="E288" s="209" t="s">
        <v>25</v>
      </c>
      <c r="F288" s="209" t="s">
        <v>25</v>
      </c>
      <c r="G288" s="123" t="s">
        <v>2198</v>
      </c>
      <c r="H288" s="120">
        <v>4</v>
      </c>
      <c r="I288" s="121">
        <v>0.6</v>
      </c>
      <c r="J288" s="122"/>
    </row>
    <row r="289" spans="1:10" s="124" customFormat="1" x14ac:dyDescent="0.2">
      <c r="A289" s="208"/>
      <c r="B289" s="119" t="s">
        <v>2447</v>
      </c>
      <c r="C289" s="119" t="s">
        <v>2468</v>
      </c>
      <c r="D289" s="127" t="s">
        <v>61</v>
      </c>
      <c r="E289" s="209" t="s">
        <v>25</v>
      </c>
      <c r="F289" s="209" t="s">
        <v>25</v>
      </c>
      <c r="G289" s="123" t="s">
        <v>2198</v>
      </c>
      <c r="H289" s="120">
        <v>4</v>
      </c>
      <c r="I289" s="121">
        <v>0.6</v>
      </c>
      <c r="J289" s="122"/>
    </row>
    <row r="290" spans="1:10" s="124" customFormat="1" x14ac:dyDescent="0.2">
      <c r="A290" s="208"/>
      <c r="B290" s="119" t="s">
        <v>2447</v>
      </c>
      <c r="C290" s="119" t="s">
        <v>2469</v>
      </c>
      <c r="D290" s="127" t="s">
        <v>61</v>
      </c>
      <c r="E290" s="209" t="s">
        <v>25</v>
      </c>
      <c r="F290" s="209" t="s">
        <v>25</v>
      </c>
      <c r="G290" s="123" t="s">
        <v>2198</v>
      </c>
      <c r="H290" s="120">
        <v>4</v>
      </c>
      <c r="I290" s="121">
        <v>0.6</v>
      </c>
      <c r="J290" s="122"/>
    </row>
    <row r="291" spans="1:10" s="124" customFormat="1" x14ac:dyDescent="0.2">
      <c r="A291" s="208"/>
      <c r="B291" s="119" t="s">
        <v>2447</v>
      </c>
      <c r="C291" s="119" t="s">
        <v>2470</v>
      </c>
      <c r="D291" s="127" t="s">
        <v>61</v>
      </c>
      <c r="E291" s="209" t="s">
        <v>25</v>
      </c>
      <c r="F291" s="209" t="s">
        <v>25</v>
      </c>
      <c r="G291" s="123" t="s">
        <v>2198</v>
      </c>
      <c r="H291" s="120">
        <v>4</v>
      </c>
      <c r="I291" s="121">
        <v>0.6</v>
      </c>
      <c r="J291" s="122"/>
    </row>
    <row r="292" spans="1:10" s="124" customFormat="1" x14ac:dyDescent="0.2">
      <c r="A292" s="208"/>
      <c r="B292" s="119" t="s">
        <v>2447</v>
      </c>
      <c r="C292" s="119" t="s">
        <v>2471</v>
      </c>
      <c r="D292" s="127" t="s">
        <v>61</v>
      </c>
      <c r="E292" s="209" t="s">
        <v>25</v>
      </c>
      <c r="F292" s="209" t="s">
        <v>25</v>
      </c>
      <c r="G292" s="123" t="s">
        <v>2198</v>
      </c>
      <c r="H292" s="120">
        <v>4</v>
      </c>
      <c r="I292" s="121">
        <v>0.6</v>
      </c>
      <c r="J292" s="122"/>
    </row>
    <row r="293" spans="1:10" s="124" customFormat="1" x14ac:dyDescent="0.2">
      <c r="A293" s="208"/>
      <c r="B293" s="119" t="s">
        <v>2447</v>
      </c>
      <c r="C293" s="119" t="s">
        <v>2472</v>
      </c>
      <c r="D293" s="127" t="s">
        <v>61</v>
      </c>
      <c r="E293" s="209" t="s">
        <v>25</v>
      </c>
      <c r="F293" s="209" t="s">
        <v>25</v>
      </c>
      <c r="G293" s="123" t="s">
        <v>2198</v>
      </c>
      <c r="H293" s="120">
        <v>4</v>
      </c>
      <c r="I293" s="121">
        <v>0.6</v>
      </c>
      <c r="J293" s="122"/>
    </row>
    <row r="294" spans="1:10" s="124" customFormat="1" x14ac:dyDescent="0.2">
      <c r="A294" s="208"/>
      <c r="B294" s="119" t="s">
        <v>2447</v>
      </c>
      <c r="C294" s="119" t="s">
        <v>2473</v>
      </c>
      <c r="D294" s="127" t="s">
        <v>61</v>
      </c>
      <c r="E294" s="209" t="s">
        <v>25</v>
      </c>
      <c r="F294" s="209" t="s">
        <v>25</v>
      </c>
      <c r="G294" s="123" t="s">
        <v>2198</v>
      </c>
      <c r="H294" s="120">
        <v>4</v>
      </c>
      <c r="I294" s="121">
        <v>0.6</v>
      </c>
      <c r="J294" s="122"/>
    </row>
    <row r="295" spans="1:10" s="124" customFormat="1" x14ac:dyDescent="0.2">
      <c r="A295" s="208"/>
      <c r="B295" s="119" t="s">
        <v>2447</v>
      </c>
      <c r="C295" s="119" t="s">
        <v>2474</v>
      </c>
      <c r="D295" s="127" t="s">
        <v>61</v>
      </c>
      <c r="E295" s="209" t="s">
        <v>25</v>
      </c>
      <c r="F295" s="209" t="s">
        <v>25</v>
      </c>
      <c r="G295" s="123" t="s">
        <v>2198</v>
      </c>
      <c r="H295" s="120">
        <v>4</v>
      </c>
      <c r="I295" s="121">
        <v>0.6</v>
      </c>
      <c r="J295" s="122"/>
    </row>
    <row r="296" spans="1:10" s="124" customFormat="1" x14ac:dyDescent="0.2">
      <c r="A296" s="208"/>
      <c r="B296" s="119" t="s">
        <v>2447</v>
      </c>
      <c r="C296" s="119" t="s">
        <v>2475</v>
      </c>
      <c r="D296" s="127" t="s">
        <v>61</v>
      </c>
      <c r="E296" s="209" t="s">
        <v>25</v>
      </c>
      <c r="F296" s="209" t="s">
        <v>25</v>
      </c>
      <c r="G296" s="123" t="s">
        <v>2198</v>
      </c>
      <c r="H296" s="120">
        <v>4</v>
      </c>
      <c r="I296" s="121">
        <v>0.6</v>
      </c>
      <c r="J296" s="122"/>
    </row>
    <row r="297" spans="1:10" s="124" customFormat="1" x14ac:dyDescent="0.2">
      <c r="A297" s="208"/>
      <c r="B297" s="119" t="s">
        <v>2447</v>
      </c>
      <c r="C297" s="119" t="s">
        <v>2476</v>
      </c>
      <c r="D297" s="127" t="s">
        <v>61</v>
      </c>
      <c r="E297" s="209" t="s">
        <v>25</v>
      </c>
      <c r="F297" s="209" t="s">
        <v>25</v>
      </c>
      <c r="G297" s="123" t="s">
        <v>2198</v>
      </c>
      <c r="H297" s="120">
        <v>4</v>
      </c>
      <c r="I297" s="121">
        <v>0.6</v>
      </c>
      <c r="J297" s="122"/>
    </row>
    <row r="298" spans="1:10" s="124" customFormat="1" x14ac:dyDescent="0.2">
      <c r="A298" s="208"/>
      <c r="B298" s="119" t="s">
        <v>2447</v>
      </c>
      <c r="C298" s="119" t="s">
        <v>2477</v>
      </c>
      <c r="D298" s="127" t="s">
        <v>61</v>
      </c>
      <c r="E298" s="209" t="s">
        <v>25</v>
      </c>
      <c r="F298" s="209" t="s">
        <v>25</v>
      </c>
      <c r="G298" s="123" t="s">
        <v>2198</v>
      </c>
      <c r="H298" s="120">
        <v>4</v>
      </c>
      <c r="I298" s="121">
        <v>0.6</v>
      </c>
      <c r="J298" s="122"/>
    </row>
    <row r="299" spans="1:10" s="124" customFormat="1" x14ac:dyDescent="0.2">
      <c r="A299" s="208"/>
      <c r="B299" s="119" t="s">
        <v>2447</v>
      </c>
      <c r="C299" s="119" t="s">
        <v>2478</v>
      </c>
      <c r="D299" s="127" t="s">
        <v>61</v>
      </c>
      <c r="E299" s="209" t="s">
        <v>25</v>
      </c>
      <c r="F299" s="209" t="s">
        <v>25</v>
      </c>
      <c r="G299" s="123" t="s">
        <v>2198</v>
      </c>
      <c r="H299" s="120">
        <v>4</v>
      </c>
      <c r="I299" s="121">
        <v>0.6</v>
      </c>
      <c r="J299" s="122"/>
    </row>
    <row r="300" spans="1:10" s="124" customFormat="1" x14ac:dyDescent="0.2">
      <c r="A300" s="208"/>
      <c r="B300" s="119" t="s">
        <v>2447</v>
      </c>
      <c r="C300" s="119" t="s">
        <v>2479</v>
      </c>
      <c r="D300" s="127" t="s">
        <v>61</v>
      </c>
      <c r="E300" s="209" t="s">
        <v>25</v>
      </c>
      <c r="F300" s="209" t="s">
        <v>25</v>
      </c>
      <c r="G300" s="123" t="s">
        <v>2198</v>
      </c>
      <c r="H300" s="120">
        <v>4</v>
      </c>
      <c r="I300" s="121">
        <v>0.6</v>
      </c>
      <c r="J300" s="122"/>
    </row>
    <row r="301" spans="1:10" s="124" customFormat="1" x14ac:dyDescent="0.2">
      <c r="A301" s="208"/>
      <c r="B301" s="119" t="s">
        <v>2447</v>
      </c>
      <c r="C301" s="119" t="s">
        <v>2480</v>
      </c>
      <c r="D301" s="127" t="s">
        <v>61</v>
      </c>
      <c r="E301" s="209" t="s">
        <v>25</v>
      </c>
      <c r="F301" s="209" t="s">
        <v>25</v>
      </c>
      <c r="G301" s="123" t="s">
        <v>2198</v>
      </c>
      <c r="H301" s="120">
        <v>0</v>
      </c>
      <c r="I301" s="121">
        <v>101.5</v>
      </c>
      <c r="J301" s="122"/>
    </row>
    <row r="302" spans="1:10" s="124" customFormat="1" x14ac:dyDescent="0.2">
      <c r="A302" s="208"/>
      <c r="B302" s="119" t="s">
        <v>2481</v>
      </c>
      <c r="C302" s="119" t="s">
        <v>2482</v>
      </c>
      <c r="D302" s="127" t="s">
        <v>36</v>
      </c>
      <c r="E302" s="209" t="s">
        <v>291</v>
      </c>
      <c r="F302" s="209" t="s">
        <v>291</v>
      </c>
      <c r="G302" s="123" t="s">
        <v>2198</v>
      </c>
      <c r="H302" s="120">
        <v>4.0999999999999996</v>
      </c>
      <c r="I302" s="121">
        <v>0.2</v>
      </c>
      <c r="J302" s="122"/>
    </row>
    <row r="303" spans="1:10" s="124" customFormat="1" x14ac:dyDescent="0.2">
      <c r="A303" s="208"/>
      <c r="B303" s="119" t="s">
        <v>2481</v>
      </c>
      <c r="C303" s="119" t="s">
        <v>2483</v>
      </c>
      <c r="D303" s="127" t="s">
        <v>36</v>
      </c>
      <c r="E303" s="209" t="s">
        <v>291</v>
      </c>
      <c r="F303" s="209" t="s">
        <v>291</v>
      </c>
      <c r="G303" s="123" t="s">
        <v>2198</v>
      </c>
      <c r="H303" s="120">
        <v>4.0999999999999996</v>
      </c>
      <c r="I303" s="121">
        <v>0.2</v>
      </c>
      <c r="J303" s="122"/>
    </row>
    <row r="304" spans="1:10" s="124" customFormat="1" x14ac:dyDescent="0.2">
      <c r="A304" s="208"/>
      <c r="B304" s="119" t="s">
        <v>2481</v>
      </c>
      <c r="C304" s="119" t="s">
        <v>2484</v>
      </c>
      <c r="D304" s="127" t="s">
        <v>36</v>
      </c>
      <c r="E304" s="209" t="s">
        <v>291</v>
      </c>
      <c r="F304" s="209" t="s">
        <v>291</v>
      </c>
      <c r="G304" s="123" t="s">
        <v>2198</v>
      </c>
      <c r="H304" s="120">
        <v>3.2</v>
      </c>
      <c r="I304" s="121">
        <v>0.1</v>
      </c>
      <c r="J304" s="122"/>
    </row>
    <row r="305" spans="1:10" s="124" customFormat="1" x14ac:dyDescent="0.2">
      <c r="A305" s="208"/>
      <c r="B305" s="119" t="s">
        <v>2481</v>
      </c>
      <c r="C305" s="119" t="s">
        <v>2485</v>
      </c>
      <c r="D305" s="127" t="s">
        <v>36</v>
      </c>
      <c r="E305" s="209" t="s">
        <v>291</v>
      </c>
      <c r="F305" s="209" t="s">
        <v>291</v>
      </c>
      <c r="G305" s="123" t="s">
        <v>2198</v>
      </c>
      <c r="H305" s="120">
        <v>3.2</v>
      </c>
      <c r="I305" s="121">
        <v>0.1</v>
      </c>
      <c r="J305" s="122"/>
    </row>
    <row r="306" spans="1:10" s="124" customFormat="1" x14ac:dyDescent="0.2">
      <c r="A306" s="208"/>
      <c r="B306" s="119" t="s">
        <v>2481</v>
      </c>
      <c r="C306" s="119" t="s">
        <v>2486</v>
      </c>
      <c r="D306" s="127" t="s">
        <v>36</v>
      </c>
      <c r="E306" s="209" t="s">
        <v>291</v>
      </c>
      <c r="F306" s="209" t="s">
        <v>291</v>
      </c>
      <c r="G306" s="123" t="s">
        <v>2198</v>
      </c>
      <c r="H306" s="120">
        <v>2.6</v>
      </c>
      <c r="I306" s="121">
        <v>0.1</v>
      </c>
      <c r="J306" s="122"/>
    </row>
    <row r="307" spans="1:10" s="124" customFormat="1" x14ac:dyDescent="0.2">
      <c r="A307" s="208"/>
      <c r="B307" s="119" t="s">
        <v>2481</v>
      </c>
      <c r="C307" s="119" t="s">
        <v>2487</v>
      </c>
      <c r="D307" s="127" t="s">
        <v>36</v>
      </c>
      <c r="E307" s="209" t="s">
        <v>291</v>
      </c>
      <c r="F307" s="209" t="s">
        <v>291</v>
      </c>
      <c r="G307" s="123" t="s">
        <v>2198</v>
      </c>
      <c r="H307" s="120">
        <v>2.6</v>
      </c>
      <c r="I307" s="121">
        <v>0.2</v>
      </c>
      <c r="J307" s="122"/>
    </row>
    <row r="308" spans="1:10" s="124" customFormat="1" x14ac:dyDescent="0.2">
      <c r="A308" s="208"/>
      <c r="B308" s="119" t="s">
        <v>2481</v>
      </c>
      <c r="C308" s="119" t="s">
        <v>2488</v>
      </c>
      <c r="D308" s="127" t="s">
        <v>36</v>
      </c>
      <c r="E308" s="209" t="s">
        <v>291</v>
      </c>
      <c r="F308" s="209" t="s">
        <v>291</v>
      </c>
      <c r="G308" s="123" t="s">
        <v>2198</v>
      </c>
      <c r="H308" s="120">
        <v>1.1000000000000001</v>
      </c>
      <c r="I308" s="121">
        <v>0.1</v>
      </c>
      <c r="J308" s="122"/>
    </row>
    <row r="309" spans="1:10" s="124" customFormat="1" x14ac:dyDescent="0.2">
      <c r="A309" s="208"/>
      <c r="B309" s="119" t="s">
        <v>2481</v>
      </c>
      <c r="C309" s="119" t="s">
        <v>2489</v>
      </c>
      <c r="D309" s="127" t="s">
        <v>36</v>
      </c>
      <c r="E309" s="209" t="s">
        <v>291</v>
      </c>
      <c r="F309" s="209" t="s">
        <v>291</v>
      </c>
      <c r="G309" s="123" t="s">
        <v>2198</v>
      </c>
      <c r="H309" s="120">
        <v>1.1000000000000001</v>
      </c>
      <c r="I309" s="121">
        <v>0.1</v>
      </c>
      <c r="J309" s="122"/>
    </row>
    <row r="310" spans="1:10" s="124" customFormat="1" x14ac:dyDescent="0.2">
      <c r="A310" s="208"/>
      <c r="B310" s="119" t="s">
        <v>2481</v>
      </c>
      <c r="C310" s="119" t="s">
        <v>2490</v>
      </c>
      <c r="D310" s="127" t="s">
        <v>36</v>
      </c>
      <c r="E310" s="209" t="s">
        <v>291</v>
      </c>
      <c r="F310" s="209" t="s">
        <v>291</v>
      </c>
      <c r="G310" s="123" t="s">
        <v>2198</v>
      </c>
      <c r="H310" s="120">
        <v>1.1000000000000001</v>
      </c>
      <c r="I310" s="121">
        <v>0.1</v>
      </c>
      <c r="J310" s="122"/>
    </row>
    <row r="311" spans="1:10" s="124" customFormat="1" x14ac:dyDescent="0.2">
      <c r="A311" s="208"/>
      <c r="B311" s="119" t="s">
        <v>2481</v>
      </c>
      <c r="C311" s="119" t="s">
        <v>2491</v>
      </c>
      <c r="D311" s="127" t="s">
        <v>36</v>
      </c>
      <c r="E311" s="209" t="s">
        <v>291</v>
      </c>
      <c r="F311" s="209" t="s">
        <v>291</v>
      </c>
      <c r="G311" s="123" t="s">
        <v>2198</v>
      </c>
      <c r="H311" s="120">
        <v>1.1000000000000001</v>
      </c>
      <c r="I311" s="121">
        <v>0.1</v>
      </c>
      <c r="J311" s="122"/>
    </row>
    <row r="312" spans="1:10" s="124" customFormat="1" x14ac:dyDescent="0.2">
      <c r="A312" s="208"/>
      <c r="B312" s="119" t="s">
        <v>2481</v>
      </c>
      <c r="C312" s="119" t="s">
        <v>2492</v>
      </c>
      <c r="D312" s="127" t="s">
        <v>36</v>
      </c>
      <c r="E312" s="209" t="s">
        <v>291</v>
      </c>
      <c r="F312" s="209" t="s">
        <v>291</v>
      </c>
      <c r="G312" s="123" t="s">
        <v>2198</v>
      </c>
      <c r="H312" s="120">
        <v>1.1000000000000001</v>
      </c>
      <c r="I312" s="121">
        <v>0.1</v>
      </c>
      <c r="J312" s="122"/>
    </row>
    <row r="313" spans="1:10" s="124" customFormat="1" x14ac:dyDescent="0.2">
      <c r="A313" s="208"/>
      <c r="B313" s="119" t="s">
        <v>2481</v>
      </c>
      <c r="C313" s="119" t="s">
        <v>2493</v>
      </c>
      <c r="D313" s="127" t="s">
        <v>36</v>
      </c>
      <c r="E313" s="209" t="s">
        <v>291</v>
      </c>
      <c r="F313" s="209" t="s">
        <v>291</v>
      </c>
      <c r="G313" s="123" t="s">
        <v>2198</v>
      </c>
      <c r="H313" s="120">
        <v>1.1000000000000001</v>
      </c>
      <c r="I313" s="121">
        <v>0.1</v>
      </c>
      <c r="J313" s="122"/>
    </row>
    <row r="314" spans="1:10" s="124" customFormat="1" x14ac:dyDescent="0.2">
      <c r="A314" s="208"/>
      <c r="B314" s="119" t="s">
        <v>2481</v>
      </c>
      <c r="C314" s="119" t="s">
        <v>2494</v>
      </c>
      <c r="D314" s="127" t="s">
        <v>36</v>
      </c>
      <c r="E314" s="209" t="s">
        <v>291</v>
      </c>
      <c r="F314" s="209" t="s">
        <v>291</v>
      </c>
      <c r="G314" s="123" t="s">
        <v>2198</v>
      </c>
      <c r="H314" s="120">
        <v>1.1000000000000001</v>
      </c>
      <c r="I314" s="121">
        <v>0.1</v>
      </c>
      <c r="J314" s="122"/>
    </row>
    <row r="315" spans="1:10" s="124" customFormat="1" x14ac:dyDescent="0.2">
      <c r="A315" s="208"/>
      <c r="B315" s="119" t="s">
        <v>2481</v>
      </c>
      <c r="C315" s="119" t="s">
        <v>2495</v>
      </c>
      <c r="D315" s="127" t="s">
        <v>36</v>
      </c>
      <c r="E315" s="209" t="s">
        <v>291</v>
      </c>
      <c r="F315" s="209" t="s">
        <v>291</v>
      </c>
      <c r="G315" s="123" t="s">
        <v>2198</v>
      </c>
      <c r="H315" s="120">
        <v>1.1000000000000001</v>
      </c>
      <c r="I315" s="121">
        <v>0.1</v>
      </c>
      <c r="J315" s="122"/>
    </row>
    <row r="316" spans="1:10" s="124" customFormat="1" x14ac:dyDescent="0.2">
      <c r="A316" s="208"/>
      <c r="B316" s="119" t="s">
        <v>2481</v>
      </c>
      <c r="C316" s="119" t="s">
        <v>2496</v>
      </c>
      <c r="D316" s="127" t="s">
        <v>36</v>
      </c>
      <c r="E316" s="209" t="s">
        <v>291</v>
      </c>
      <c r="F316" s="209" t="s">
        <v>291</v>
      </c>
      <c r="G316" s="123" t="s">
        <v>2198</v>
      </c>
      <c r="H316" s="120">
        <v>1.6</v>
      </c>
      <c r="I316" s="121">
        <v>0.01</v>
      </c>
      <c r="J316" s="122"/>
    </row>
    <row r="317" spans="1:10" s="124" customFormat="1" x14ac:dyDescent="0.2">
      <c r="A317" s="208"/>
      <c r="B317" s="119" t="s">
        <v>2481</v>
      </c>
      <c r="C317" s="119" t="s">
        <v>2497</v>
      </c>
      <c r="D317" s="127" t="s">
        <v>36</v>
      </c>
      <c r="E317" s="209" t="s">
        <v>291</v>
      </c>
      <c r="F317" s="209" t="s">
        <v>291</v>
      </c>
      <c r="G317" s="123" t="s">
        <v>2198</v>
      </c>
      <c r="H317" s="120">
        <v>1.6</v>
      </c>
      <c r="I317" s="121">
        <v>0.01</v>
      </c>
      <c r="J317" s="122"/>
    </row>
    <row r="318" spans="1:10" s="124" customFormat="1" x14ac:dyDescent="0.2">
      <c r="A318" s="208"/>
      <c r="B318" s="119" t="s">
        <v>2481</v>
      </c>
      <c r="C318" s="119" t="s">
        <v>1053</v>
      </c>
      <c r="D318" s="127" t="s">
        <v>36</v>
      </c>
      <c r="E318" s="209" t="s">
        <v>291</v>
      </c>
      <c r="F318" s="209" t="s">
        <v>291</v>
      </c>
      <c r="G318" s="123" t="s">
        <v>2198</v>
      </c>
      <c r="H318" s="120">
        <v>11.8</v>
      </c>
      <c r="I318" s="121">
        <v>0.2</v>
      </c>
      <c r="J318" s="122"/>
    </row>
    <row r="319" spans="1:10" s="124" customFormat="1" x14ac:dyDescent="0.2">
      <c r="A319" s="208"/>
      <c r="B319" s="119" t="s">
        <v>2481</v>
      </c>
      <c r="C319" s="119" t="s">
        <v>2452</v>
      </c>
      <c r="D319" s="127" t="s">
        <v>36</v>
      </c>
      <c r="E319" s="209" t="s">
        <v>291</v>
      </c>
      <c r="F319" s="209" t="s">
        <v>291</v>
      </c>
      <c r="G319" s="123" t="s">
        <v>2198</v>
      </c>
      <c r="H319" s="120">
        <v>11.8</v>
      </c>
      <c r="I319" s="121">
        <v>0.2</v>
      </c>
      <c r="J319" s="122"/>
    </row>
    <row r="320" spans="1:10" s="124" customFormat="1" x14ac:dyDescent="0.2">
      <c r="A320" s="208"/>
      <c r="B320" s="119" t="s">
        <v>2498</v>
      </c>
      <c r="C320" s="119" t="s">
        <v>1053</v>
      </c>
      <c r="D320" s="127" t="s">
        <v>36</v>
      </c>
      <c r="E320" s="209" t="s">
        <v>291</v>
      </c>
      <c r="F320" s="209" t="s">
        <v>291</v>
      </c>
      <c r="G320" s="123" t="s">
        <v>2198</v>
      </c>
      <c r="H320" s="120">
        <v>4.5</v>
      </c>
      <c r="I320" s="121">
        <v>0.3</v>
      </c>
      <c r="J320" s="122"/>
    </row>
    <row r="321" spans="1:10" s="124" customFormat="1" x14ac:dyDescent="0.2">
      <c r="A321" s="208"/>
      <c r="B321" s="119" t="s">
        <v>2498</v>
      </c>
      <c r="C321" s="119" t="s">
        <v>2452</v>
      </c>
      <c r="D321" s="127" t="s">
        <v>36</v>
      </c>
      <c r="E321" s="209" t="s">
        <v>291</v>
      </c>
      <c r="F321" s="209" t="s">
        <v>291</v>
      </c>
      <c r="G321" s="123" t="s">
        <v>2198</v>
      </c>
      <c r="H321" s="120">
        <v>4.5</v>
      </c>
      <c r="I321" s="121">
        <v>0.3</v>
      </c>
      <c r="J321" s="122"/>
    </row>
    <row r="322" spans="1:10" s="124" customFormat="1" x14ac:dyDescent="0.2">
      <c r="A322" s="208"/>
      <c r="B322" s="119" t="s">
        <v>2498</v>
      </c>
      <c r="C322" s="119" t="s">
        <v>2499</v>
      </c>
      <c r="D322" s="127" t="s">
        <v>61</v>
      </c>
      <c r="E322" s="209" t="s">
        <v>291</v>
      </c>
      <c r="F322" s="209" t="s">
        <v>291</v>
      </c>
      <c r="G322" s="123" t="s">
        <v>2198</v>
      </c>
      <c r="H322" s="120">
        <v>4</v>
      </c>
      <c r="I322" s="121">
        <v>0.9</v>
      </c>
      <c r="J322" s="122"/>
    </row>
    <row r="323" spans="1:10" s="124" customFormat="1" x14ac:dyDescent="0.2">
      <c r="A323" s="208"/>
      <c r="B323" s="119" t="s">
        <v>2498</v>
      </c>
      <c r="C323" s="119" t="s">
        <v>2466</v>
      </c>
      <c r="D323" s="127" t="s">
        <v>61</v>
      </c>
      <c r="E323" s="209" t="s">
        <v>291</v>
      </c>
      <c r="F323" s="209" t="s">
        <v>291</v>
      </c>
      <c r="G323" s="123" t="s">
        <v>2198</v>
      </c>
      <c r="H323" s="120">
        <v>4</v>
      </c>
      <c r="I323" s="121">
        <v>0.9</v>
      </c>
      <c r="J323" s="122"/>
    </row>
    <row r="324" spans="1:10" s="124" customFormat="1" x14ac:dyDescent="0.2">
      <c r="A324" s="208"/>
      <c r="B324" s="119" t="s">
        <v>2498</v>
      </c>
      <c r="C324" s="119" t="s">
        <v>2467</v>
      </c>
      <c r="D324" s="127" t="s">
        <v>61</v>
      </c>
      <c r="E324" s="209" t="s">
        <v>291</v>
      </c>
      <c r="F324" s="209" t="s">
        <v>291</v>
      </c>
      <c r="G324" s="123" t="s">
        <v>2198</v>
      </c>
      <c r="H324" s="120">
        <v>4</v>
      </c>
      <c r="I324" s="121">
        <v>0.9</v>
      </c>
      <c r="J324" s="122"/>
    </row>
    <row r="325" spans="1:10" s="124" customFormat="1" x14ac:dyDescent="0.2">
      <c r="A325" s="208"/>
      <c r="B325" s="119" t="s">
        <v>2498</v>
      </c>
      <c r="C325" s="119" t="s">
        <v>2472</v>
      </c>
      <c r="D325" s="127" t="s">
        <v>61</v>
      </c>
      <c r="E325" s="209" t="s">
        <v>291</v>
      </c>
      <c r="F325" s="209" t="s">
        <v>291</v>
      </c>
      <c r="G325" s="123" t="s">
        <v>2198</v>
      </c>
      <c r="H325" s="120">
        <v>4</v>
      </c>
      <c r="I325" s="121">
        <v>0.9</v>
      </c>
      <c r="J325" s="122"/>
    </row>
    <row r="326" spans="1:10" s="124" customFormat="1" x14ac:dyDescent="0.2">
      <c r="A326" s="208"/>
      <c r="B326" s="119" t="s">
        <v>2498</v>
      </c>
      <c r="C326" s="119" t="s">
        <v>2479</v>
      </c>
      <c r="D326" s="127" t="s">
        <v>61</v>
      </c>
      <c r="E326" s="209" t="s">
        <v>291</v>
      </c>
      <c r="F326" s="209" t="s">
        <v>291</v>
      </c>
      <c r="G326" s="123" t="s">
        <v>2198</v>
      </c>
      <c r="H326" s="120">
        <v>4</v>
      </c>
      <c r="I326" s="121">
        <v>0.9</v>
      </c>
      <c r="J326" s="122"/>
    </row>
    <row r="327" spans="1:10" s="124" customFormat="1" x14ac:dyDescent="0.2">
      <c r="A327" s="208"/>
      <c r="B327" s="119" t="s">
        <v>2500</v>
      </c>
      <c r="C327" s="119" t="s">
        <v>2501</v>
      </c>
      <c r="D327" s="127" t="s">
        <v>36</v>
      </c>
      <c r="E327" s="209" t="s">
        <v>14</v>
      </c>
      <c r="F327" s="209" t="s">
        <v>14</v>
      </c>
      <c r="G327" s="123" t="s">
        <v>2198</v>
      </c>
      <c r="H327" s="120">
        <v>6.5</v>
      </c>
      <c r="I327" s="121">
        <v>14.5</v>
      </c>
      <c r="J327" s="122"/>
    </row>
    <row r="328" spans="1:10" s="124" customFormat="1" x14ac:dyDescent="0.2">
      <c r="A328" s="208"/>
      <c r="B328" s="119" t="s">
        <v>2500</v>
      </c>
      <c r="C328" s="119" t="s">
        <v>2502</v>
      </c>
      <c r="D328" s="127" t="s">
        <v>36</v>
      </c>
      <c r="E328" s="209" t="s">
        <v>14</v>
      </c>
      <c r="F328" s="209" t="s">
        <v>14</v>
      </c>
      <c r="G328" s="123" t="s">
        <v>2198</v>
      </c>
      <c r="H328" s="120">
        <v>1.1000000000000001</v>
      </c>
      <c r="I328" s="121">
        <v>0.2</v>
      </c>
      <c r="J328" s="122"/>
    </row>
    <row r="329" spans="1:10" s="124" customFormat="1" x14ac:dyDescent="0.2">
      <c r="A329" s="208"/>
      <c r="B329" s="119" t="s">
        <v>2500</v>
      </c>
      <c r="C329" s="119" t="s">
        <v>2492</v>
      </c>
      <c r="D329" s="127" t="s">
        <v>36</v>
      </c>
      <c r="E329" s="209" t="s">
        <v>14</v>
      </c>
      <c r="F329" s="209" t="s">
        <v>14</v>
      </c>
      <c r="G329" s="123" t="s">
        <v>2198</v>
      </c>
      <c r="H329" s="120">
        <v>1.1000000000000001</v>
      </c>
      <c r="I329" s="121">
        <v>0.2</v>
      </c>
      <c r="J329" s="122"/>
    </row>
    <row r="330" spans="1:10" s="124" customFormat="1" x14ac:dyDescent="0.2">
      <c r="A330" s="208"/>
      <c r="B330" s="119" t="s">
        <v>2500</v>
      </c>
      <c r="C330" s="119" t="s">
        <v>2503</v>
      </c>
      <c r="D330" s="127" t="s">
        <v>36</v>
      </c>
      <c r="E330" s="209" t="s">
        <v>14</v>
      </c>
      <c r="F330" s="209" t="s">
        <v>14</v>
      </c>
      <c r="G330" s="123" t="s">
        <v>2198</v>
      </c>
      <c r="H330" s="120">
        <v>1.1000000000000001</v>
      </c>
      <c r="I330" s="121">
        <v>0.2</v>
      </c>
      <c r="J330" s="122"/>
    </row>
    <row r="331" spans="1:10" s="124" customFormat="1" x14ac:dyDescent="0.2">
      <c r="A331" s="208"/>
      <c r="B331" s="119" t="s">
        <v>2500</v>
      </c>
      <c r="C331" s="119" t="s">
        <v>2504</v>
      </c>
      <c r="D331" s="127" t="s">
        <v>36</v>
      </c>
      <c r="E331" s="209" t="s">
        <v>14</v>
      </c>
      <c r="F331" s="209" t="s">
        <v>14</v>
      </c>
      <c r="G331" s="123" t="s">
        <v>2198</v>
      </c>
      <c r="H331" s="120">
        <v>1.1000000000000001</v>
      </c>
      <c r="I331" s="121">
        <v>0.2</v>
      </c>
      <c r="J331" s="122"/>
    </row>
    <row r="332" spans="1:10" s="124" customFormat="1" x14ac:dyDescent="0.2">
      <c r="A332" s="208"/>
      <c r="B332" s="119" t="s">
        <v>2500</v>
      </c>
      <c r="C332" s="119" t="s">
        <v>2505</v>
      </c>
      <c r="D332" s="127" t="s">
        <v>36</v>
      </c>
      <c r="E332" s="209" t="s">
        <v>14</v>
      </c>
      <c r="F332" s="209" t="s">
        <v>14</v>
      </c>
      <c r="G332" s="123" t="s">
        <v>2198</v>
      </c>
      <c r="H332" s="120">
        <v>1.1000000000000001</v>
      </c>
      <c r="I332" s="121">
        <v>0.2</v>
      </c>
      <c r="J332" s="122"/>
    </row>
    <row r="333" spans="1:10" s="124" customFormat="1" x14ac:dyDescent="0.2">
      <c r="A333" s="208"/>
      <c r="B333" s="119" t="s">
        <v>2500</v>
      </c>
      <c r="C333" s="119" t="s">
        <v>2506</v>
      </c>
      <c r="D333" s="127" t="s">
        <v>36</v>
      </c>
      <c r="E333" s="209" t="s">
        <v>14</v>
      </c>
      <c r="F333" s="209" t="s">
        <v>14</v>
      </c>
      <c r="G333" s="123" t="s">
        <v>2198</v>
      </c>
      <c r="H333" s="120">
        <v>1.1000000000000001</v>
      </c>
      <c r="I333" s="121">
        <v>0.2</v>
      </c>
      <c r="J333" s="122"/>
    </row>
    <row r="334" spans="1:10" s="124" customFormat="1" x14ac:dyDescent="0.2">
      <c r="A334" s="208"/>
      <c r="B334" s="119" t="s">
        <v>2500</v>
      </c>
      <c r="C334" s="119" t="s">
        <v>2496</v>
      </c>
      <c r="D334" s="127" t="s">
        <v>36</v>
      </c>
      <c r="E334" s="209" t="s">
        <v>14</v>
      </c>
      <c r="F334" s="209" t="s">
        <v>14</v>
      </c>
      <c r="G334" s="123" t="s">
        <v>2198</v>
      </c>
      <c r="H334" s="120">
        <v>1.6</v>
      </c>
      <c r="I334" s="121">
        <v>0.02</v>
      </c>
      <c r="J334" s="122"/>
    </row>
    <row r="335" spans="1:10" s="124" customFormat="1" x14ac:dyDescent="0.2">
      <c r="A335" s="208"/>
      <c r="B335" s="119" t="s">
        <v>2500</v>
      </c>
      <c r="C335" s="119" t="s">
        <v>2497</v>
      </c>
      <c r="D335" s="127" t="s">
        <v>36</v>
      </c>
      <c r="E335" s="209" t="s">
        <v>14</v>
      </c>
      <c r="F335" s="209" t="s">
        <v>14</v>
      </c>
      <c r="G335" s="123" t="s">
        <v>2198</v>
      </c>
      <c r="H335" s="120">
        <v>1.6</v>
      </c>
      <c r="I335" s="121">
        <v>0.02</v>
      </c>
      <c r="J335" s="122"/>
    </row>
    <row r="336" spans="1:10" s="124" customFormat="1" x14ac:dyDescent="0.2">
      <c r="A336" s="208"/>
      <c r="B336" s="119" t="s">
        <v>2500</v>
      </c>
      <c r="C336" s="119" t="s">
        <v>1053</v>
      </c>
      <c r="D336" s="127" t="s">
        <v>36</v>
      </c>
      <c r="E336" s="209" t="s">
        <v>14</v>
      </c>
      <c r="F336" s="209" t="s">
        <v>14</v>
      </c>
      <c r="G336" s="123" t="s">
        <v>2198</v>
      </c>
      <c r="H336" s="120">
        <v>13.7</v>
      </c>
      <c r="I336" s="121">
        <v>11.2</v>
      </c>
      <c r="J336" s="122"/>
    </row>
    <row r="337" spans="1:10" s="124" customFormat="1" x14ac:dyDescent="0.2">
      <c r="A337" s="208"/>
      <c r="B337" s="119" t="s">
        <v>2500</v>
      </c>
      <c r="C337" s="119" t="s">
        <v>2452</v>
      </c>
      <c r="D337" s="127" t="s">
        <v>36</v>
      </c>
      <c r="E337" s="209" t="s">
        <v>14</v>
      </c>
      <c r="F337" s="209" t="s">
        <v>14</v>
      </c>
      <c r="G337" s="123" t="s">
        <v>2198</v>
      </c>
      <c r="H337" s="120">
        <v>13.7</v>
      </c>
      <c r="I337" s="121">
        <v>11.2</v>
      </c>
      <c r="J337" s="122"/>
    </row>
    <row r="338" spans="1:10" s="124" customFormat="1" x14ac:dyDescent="0.2">
      <c r="A338" s="208"/>
      <c r="B338" s="119" t="s">
        <v>2500</v>
      </c>
      <c r="C338" s="119" t="s">
        <v>2482</v>
      </c>
      <c r="D338" s="127" t="s">
        <v>36</v>
      </c>
      <c r="E338" s="209" t="s">
        <v>14</v>
      </c>
      <c r="F338" s="209" t="s">
        <v>14</v>
      </c>
      <c r="G338" s="123" t="s">
        <v>2198</v>
      </c>
      <c r="H338" s="120">
        <v>4.0999999999999996</v>
      </c>
      <c r="I338" s="121">
        <v>0.1</v>
      </c>
      <c r="J338" s="122"/>
    </row>
    <row r="339" spans="1:10" s="124" customFormat="1" x14ac:dyDescent="0.2">
      <c r="A339" s="208"/>
      <c r="B339" s="119" t="s">
        <v>2500</v>
      </c>
      <c r="C339" s="119" t="s">
        <v>2483</v>
      </c>
      <c r="D339" s="127" t="s">
        <v>36</v>
      </c>
      <c r="E339" s="209" t="s">
        <v>14</v>
      </c>
      <c r="F339" s="209" t="s">
        <v>14</v>
      </c>
      <c r="G339" s="123" t="s">
        <v>2198</v>
      </c>
      <c r="H339" s="120">
        <v>4.0999999999999996</v>
      </c>
      <c r="I339" s="121">
        <v>0.1</v>
      </c>
      <c r="J339" s="122"/>
    </row>
    <row r="340" spans="1:10" s="124" customFormat="1" x14ac:dyDescent="0.2">
      <c r="A340" s="208"/>
      <c r="B340" s="119" t="s">
        <v>2500</v>
      </c>
      <c r="C340" s="119" t="s">
        <v>2507</v>
      </c>
      <c r="D340" s="127" t="s">
        <v>36</v>
      </c>
      <c r="E340" s="209" t="s">
        <v>14</v>
      </c>
      <c r="F340" s="209" t="s">
        <v>14</v>
      </c>
      <c r="G340" s="123" t="s">
        <v>2198</v>
      </c>
      <c r="H340" s="120">
        <v>1.1000000000000001</v>
      </c>
      <c r="I340" s="121">
        <v>0.1</v>
      </c>
      <c r="J340" s="122"/>
    </row>
    <row r="341" spans="1:10" s="124" customFormat="1" x14ac:dyDescent="0.2">
      <c r="A341" s="208"/>
      <c r="B341" s="119" t="s">
        <v>2500</v>
      </c>
      <c r="C341" s="119" t="s">
        <v>2468</v>
      </c>
      <c r="D341" s="127" t="s">
        <v>36</v>
      </c>
      <c r="E341" s="209" t="s">
        <v>14</v>
      </c>
      <c r="F341" s="209" t="s">
        <v>14</v>
      </c>
      <c r="G341" s="123" t="s">
        <v>2198</v>
      </c>
      <c r="H341" s="120">
        <v>1.1000000000000001</v>
      </c>
      <c r="I341" s="121">
        <v>0.1</v>
      </c>
      <c r="J341" s="122"/>
    </row>
    <row r="342" spans="1:10" s="124" customFormat="1" x14ac:dyDescent="0.2">
      <c r="A342" s="208"/>
      <c r="B342" s="119" t="s">
        <v>2500</v>
      </c>
      <c r="C342" s="119" t="s">
        <v>2469</v>
      </c>
      <c r="D342" s="127" t="s">
        <v>36</v>
      </c>
      <c r="E342" s="209" t="s">
        <v>14</v>
      </c>
      <c r="F342" s="209" t="s">
        <v>14</v>
      </c>
      <c r="G342" s="123" t="s">
        <v>2198</v>
      </c>
      <c r="H342" s="120">
        <v>1.1000000000000001</v>
      </c>
      <c r="I342" s="121">
        <v>0.1</v>
      </c>
      <c r="J342" s="122"/>
    </row>
    <row r="343" spans="1:10" s="124" customFormat="1" x14ac:dyDescent="0.2">
      <c r="A343" s="208"/>
      <c r="B343" s="119" t="s">
        <v>2500</v>
      </c>
      <c r="C343" s="119" t="s">
        <v>2508</v>
      </c>
      <c r="D343" s="127" t="s">
        <v>36</v>
      </c>
      <c r="E343" s="209" t="s">
        <v>14</v>
      </c>
      <c r="F343" s="209" t="s">
        <v>14</v>
      </c>
      <c r="G343" s="123" t="s">
        <v>2198</v>
      </c>
      <c r="H343" s="120">
        <v>1.1000000000000001</v>
      </c>
      <c r="I343" s="121">
        <v>0.1</v>
      </c>
      <c r="J343" s="122"/>
    </row>
    <row r="344" spans="1:10" s="124" customFormat="1" x14ac:dyDescent="0.2">
      <c r="A344" s="208"/>
      <c r="B344" s="119" t="s">
        <v>2500</v>
      </c>
      <c r="C344" s="119" t="s">
        <v>2509</v>
      </c>
      <c r="D344" s="127" t="s">
        <v>36</v>
      </c>
      <c r="E344" s="209" t="s">
        <v>14</v>
      </c>
      <c r="F344" s="209" t="s">
        <v>14</v>
      </c>
      <c r="G344" s="123" t="s">
        <v>2198</v>
      </c>
      <c r="H344" s="120">
        <v>1.1000000000000001</v>
      </c>
      <c r="I344" s="121">
        <v>0.1</v>
      </c>
      <c r="J344" s="122"/>
    </row>
    <row r="345" spans="1:10" s="124" customFormat="1" x14ac:dyDescent="0.2">
      <c r="A345" s="208"/>
      <c r="B345" s="119" t="s">
        <v>2510</v>
      </c>
      <c r="C345" s="119" t="s">
        <v>2452</v>
      </c>
      <c r="D345" s="127" t="s">
        <v>36</v>
      </c>
      <c r="E345" s="209" t="s">
        <v>14</v>
      </c>
      <c r="F345" s="209" t="s">
        <v>14</v>
      </c>
      <c r="G345" s="123" t="s">
        <v>2198</v>
      </c>
      <c r="H345" s="120">
        <v>11.8</v>
      </c>
      <c r="I345" s="121">
        <v>1.6</v>
      </c>
      <c r="J345" s="122"/>
    </row>
    <row r="346" spans="1:10" s="124" customFormat="1" x14ac:dyDescent="0.2">
      <c r="A346" s="208"/>
      <c r="B346" s="119" t="s">
        <v>2511</v>
      </c>
      <c r="C346" s="119" t="s">
        <v>2512</v>
      </c>
      <c r="D346" s="127" t="s">
        <v>36</v>
      </c>
      <c r="E346" s="209" t="s">
        <v>25</v>
      </c>
      <c r="F346" s="209" t="s">
        <v>25</v>
      </c>
      <c r="G346" s="123" t="s">
        <v>2198</v>
      </c>
      <c r="H346" s="120">
        <v>6</v>
      </c>
      <c r="I346" s="121">
        <v>0.3</v>
      </c>
      <c r="J346" s="122"/>
    </row>
    <row r="347" spans="1:10" s="124" customFormat="1" x14ac:dyDescent="0.2">
      <c r="A347" s="208"/>
      <c r="B347" s="119" t="s">
        <v>2511</v>
      </c>
      <c r="C347" s="119" t="s">
        <v>2513</v>
      </c>
      <c r="D347" s="127" t="s">
        <v>36</v>
      </c>
      <c r="E347" s="209" t="s">
        <v>25</v>
      </c>
      <c r="F347" s="209" t="s">
        <v>25</v>
      </c>
      <c r="G347" s="123" t="s">
        <v>2198</v>
      </c>
      <c r="H347" s="120">
        <v>1.6</v>
      </c>
      <c r="I347" s="121">
        <v>0.03</v>
      </c>
      <c r="J347" s="122"/>
    </row>
    <row r="348" spans="1:10" s="124" customFormat="1" x14ac:dyDescent="0.2">
      <c r="A348" s="208"/>
      <c r="B348" s="119" t="s">
        <v>2511</v>
      </c>
      <c r="C348" s="119" t="s">
        <v>2514</v>
      </c>
      <c r="D348" s="127" t="s">
        <v>36</v>
      </c>
      <c r="E348" s="209" t="s">
        <v>25</v>
      </c>
      <c r="F348" s="209" t="s">
        <v>25</v>
      </c>
      <c r="G348" s="123" t="s">
        <v>2198</v>
      </c>
      <c r="H348" s="120">
        <v>1.6</v>
      </c>
      <c r="I348" s="121">
        <v>0.03</v>
      </c>
      <c r="J348" s="122"/>
    </row>
    <row r="349" spans="1:10" s="124" customFormat="1" x14ac:dyDescent="0.2">
      <c r="A349" s="208"/>
      <c r="B349" s="119" t="s">
        <v>2511</v>
      </c>
      <c r="C349" s="119" t="s">
        <v>1053</v>
      </c>
      <c r="D349" s="127" t="s">
        <v>36</v>
      </c>
      <c r="E349" s="209" t="s">
        <v>25</v>
      </c>
      <c r="F349" s="209" t="s">
        <v>25</v>
      </c>
      <c r="G349" s="123" t="s">
        <v>2198</v>
      </c>
      <c r="H349" s="120">
        <v>17.600000000000001</v>
      </c>
      <c r="I349" s="121">
        <v>22.3</v>
      </c>
      <c r="J349" s="122"/>
    </row>
    <row r="350" spans="1:10" s="124" customFormat="1" x14ac:dyDescent="0.2">
      <c r="A350" s="208"/>
      <c r="B350" s="119" t="s">
        <v>2511</v>
      </c>
      <c r="C350" s="119" t="s">
        <v>2452</v>
      </c>
      <c r="D350" s="127" t="s">
        <v>36</v>
      </c>
      <c r="E350" s="209" t="s">
        <v>25</v>
      </c>
      <c r="F350" s="209" t="s">
        <v>25</v>
      </c>
      <c r="G350" s="123" t="s">
        <v>2198</v>
      </c>
      <c r="H350" s="120">
        <v>17.600000000000001</v>
      </c>
      <c r="I350" s="121">
        <v>22.3</v>
      </c>
      <c r="J350" s="122"/>
    </row>
    <row r="351" spans="1:10" s="124" customFormat="1" x14ac:dyDescent="0.2">
      <c r="A351" s="208"/>
      <c r="B351" s="119" t="s">
        <v>2511</v>
      </c>
      <c r="C351" s="119" t="s">
        <v>2482</v>
      </c>
      <c r="D351" s="127" t="s">
        <v>36</v>
      </c>
      <c r="E351" s="209" t="s">
        <v>25</v>
      </c>
      <c r="F351" s="209" t="s">
        <v>25</v>
      </c>
      <c r="G351" s="123" t="s">
        <v>2198</v>
      </c>
      <c r="H351" s="120">
        <v>4.0999999999999996</v>
      </c>
      <c r="I351" s="121">
        <v>0.1</v>
      </c>
      <c r="J351" s="122"/>
    </row>
    <row r="352" spans="1:10" s="124" customFormat="1" x14ac:dyDescent="0.2">
      <c r="A352" s="208"/>
      <c r="B352" s="119" t="s">
        <v>2511</v>
      </c>
      <c r="C352" s="119" t="s">
        <v>2483</v>
      </c>
      <c r="D352" s="127" t="s">
        <v>36</v>
      </c>
      <c r="E352" s="209" t="s">
        <v>25</v>
      </c>
      <c r="F352" s="209" t="s">
        <v>25</v>
      </c>
      <c r="G352" s="123" t="s">
        <v>2198</v>
      </c>
      <c r="H352" s="120">
        <v>4.0999999999999996</v>
      </c>
      <c r="I352" s="121">
        <v>0.1</v>
      </c>
      <c r="J352" s="122"/>
    </row>
    <row r="353" spans="1:10" s="124" customFormat="1" x14ac:dyDescent="0.2">
      <c r="A353" s="208"/>
      <c r="B353" s="119" t="s">
        <v>2515</v>
      </c>
      <c r="C353" s="119" t="s">
        <v>2517</v>
      </c>
      <c r="D353" s="127" t="s">
        <v>36</v>
      </c>
      <c r="E353" s="209" t="s">
        <v>291</v>
      </c>
      <c r="F353" s="209" t="s">
        <v>291</v>
      </c>
      <c r="G353" s="123" t="s">
        <v>2198</v>
      </c>
      <c r="H353" s="120">
        <v>2.6</v>
      </c>
      <c r="I353" s="121">
        <v>0</v>
      </c>
      <c r="J353" s="122"/>
    </row>
    <row r="354" spans="1:10" s="124" customFormat="1" x14ac:dyDescent="0.2">
      <c r="A354" s="208"/>
      <c r="B354" s="119" t="s">
        <v>2518</v>
      </c>
      <c r="C354" s="119" t="s">
        <v>2519</v>
      </c>
      <c r="D354" s="127" t="s">
        <v>61</v>
      </c>
      <c r="E354" s="209" t="s">
        <v>291</v>
      </c>
      <c r="F354" s="209" t="s">
        <v>291</v>
      </c>
      <c r="G354" s="123" t="s">
        <v>2198</v>
      </c>
      <c r="H354" s="120">
        <v>4.4000000000000004</v>
      </c>
      <c r="I354" s="121">
        <v>0.3</v>
      </c>
      <c r="J354" s="122"/>
    </row>
    <row r="355" spans="1:10" s="124" customFormat="1" x14ac:dyDescent="0.2">
      <c r="A355" s="208"/>
      <c r="B355" s="119" t="s">
        <v>2518</v>
      </c>
      <c r="C355" s="119" t="s">
        <v>2520</v>
      </c>
      <c r="D355" s="127" t="s">
        <v>61</v>
      </c>
      <c r="E355" s="209" t="s">
        <v>291</v>
      </c>
      <c r="F355" s="209" t="s">
        <v>291</v>
      </c>
      <c r="G355" s="123" t="s">
        <v>2198</v>
      </c>
      <c r="H355" s="120">
        <v>4.4000000000000004</v>
      </c>
      <c r="I355" s="121">
        <v>0.3</v>
      </c>
      <c r="J355" s="122"/>
    </row>
    <row r="356" spans="1:10" s="124" customFormat="1" x14ac:dyDescent="0.2">
      <c r="A356" s="208"/>
      <c r="B356" s="119" t="s">
        <v>2518</v>
      </c>
      <c r="C356" s="119" t="s">
        <v>2516</v>
      </c>
      <c r="D356" s="127" t="s">
        <v>61</v>
      </c>
      <c r="E356" s="209" t="s">
        <v>291</v>
      </c>
      <c r="F356" s="209" t="s">
        <v>291</v>
      </c>
      <c r="G356" s="123" t="s">
        <v>2198</v>
      </c>
      <c r="H356" s="120">
        <v>4.4000000000000004</v>
      </c>
      <c r="I356" s="121">
        <v>0.3</v>
      </c>
      <c r="J356" s="122"/>
    </row>
    <row r="357" spans="1:10" s="124" customFormat="1" x14ac:dyDescent="0.2">
      <c r="A357" s="208"/>
      <c r="B357" s="119" t="s">
        <v>2518</v>
      </c>
      <c r="C357" s="119" t="s">
        <v>2521</v>
      </c>
      <c r="D357" s="127" t="s">
        <v>61</v>
      </c>
      <c r="E357" s="209" t="s">
        <v>291</v>
      </c>
      <c r="F357" s="209" t="s">
        <v>291</v>
      </c>
      <c r="G357" s="123" t="s">
        <v>2198</v>
      </c>
      <c r="H357" s="120">
        <v>4.4000000000000004</v>
      </c>
      <c r="I357" s="121">
        <v>0.3</v>
      </c>
      <c r="J357" s="122"/>
    </row>
    <row r="358" spans="1:10" s="124" customFormat="1" x14ac:dyDescent="0.2">
      <c r="A358" s="208"/>
      <c r="B358" s="119" t="s">
        <v>2518</v>
      </c>
      <c r="C358" s="119" t="s">
        <v>2522</v>
      </c>
      <c r="D358" s="127" t="s">
        <v>61</v>
      </c>
      <c r="E358" s="209" t="s">
        <v>291</v>
      </c>
      <c r="F358" s="209" t="s">
        <v>291</v>
      </c>
      <c r="G358" s="123" t="s">
        <v>2198</v>
      </c>
      <c r="H358" s="120">
        <v>4.4000000000000004</v>
      </c>
      <c r="I358" s="121">
        <v>0.3</v>
      </c>
      <c r="J358" s="122"/>
    </row>
    <row r="359" spans="1:10" s="124" customFormat="1" x14ac:dyDescent="0.2">
      <c r="A359" s="208"/>
      <c r="B359" s="119" t="s">
        <v>2518</v>
      </c>
      <c r="C359" s="119" t="s">
        <v>2523</v>
      </c>
      <c r="D359" s="127" t="s">
        <v>61</v>
      </c>
      <c r="E359" s="209" t="s">
        <v>291</v>
      </c>
      <c r="F359" s="209" t="s">
        <v>291</v>
      </c>
      <c r="G359" s="123" t="s">
        <v>2198</v>
      </c>
      <c r="H359" s="120">
        <v>4.4000000000000004</v>
      </c>
      <c r="I359" s="121">
        <v>0.3</v>
      </c>
      <c r="J359" s="122"/>
    </row>
    <row r="360" spans="1:10" s="124" customFormat="1" x14ac:dyDescent="0.2">
      <c r="A360" s="208"/>
      <c r="B360" s="119" t="s">
        <v>2518</v>
      </c>
      <c r="C360" s="119" t="s">
        <v>2524</v>
      </c>
      <c r="D360" s="127" t="s">
        <v>61</v>
      </c>
      <c r="E360" s="209" t="s">
        <v>291</v>
      </c>
      <c r="F360" s="209" t="s">
        <v>291</v>
      </c>
      <c r="G360" s="123" t="s">
        <v>2198</v>
      </c>
      <c r="H360" s="120">
        <v>4.4000000000000004</v>
      </c>
      <c r="I360" s="121">
        <v>0.3</v>
      </c>
      <c r="J360" s="122"/>
    </row>
    <row r="361" spans="1:10" s="124" customFormat="1" x14ac:dyDescent="0.2">
      <c r="A361" s="208"/>
      <c r="B361" s="119" t="s">
        <v>2518</v>
      </c>
      <c r="C361" s="119" t="s">
        <v>2525</v>
      </c>
      <c r="D361" s="127" t="s">
        <v>61</v>
      </c>
      <c r="E361" s="209" t="s">
        <v>291</v>
      </c>
      <c r="F361" s="209" t="s">
        <v>291</v>
      </c>
      <c r="G361" s="123" t="s">
        <v>2198</v>
      </c>
      <c r="H361" s="120">
        <v>4.4000000000000004</v>
      </c>
      <c r="I361" s="121">
        <v>0.3</v>
      </c>
      <c r="J361" s="122"/>
    </row>
    <row r="362" spans="1:10" s="124" customFormat="1" x14ac:dyDescent="0.2">
      <c r="A362" s="208"/>
      <c r="B362" s="119" t="s">
        <v>2518</v>
      </c>
      <c r="C362" s="119" t="s">
        <v>2526</v>
      </c>
      <c r="D362" s="127" t="s">
        <v>61</v>
      </c>
      <c r="E362" s="209" t="s">
        <v>291</v>
      </c>
      <c r="F362" s="209" t="s">
        <v>291</v>
      </c>
      <c r="G362" s="123" t="s">
        <v>2198</v>
      </c>
      <c r="H362" s="120">
        <v>4.4000000000000004</v>
      </c>
      <c r="I362" s="121">
        <v>0.3</v>
      </c>
      <c r="J362" s="122"/>
    </row>
    <row r="363" spans="1:10" s="124" customFormat="1" x14ac:dyDescent="0.2">
      <c r="A363" s="208"/>
      <c r="B363" s="119" t="s">
        <v>2518</v>
      </c>
      <c r="C363" s="119" t="s">
        <v>2482</v>
      </c>
      <c r="D363" s="127" t="s">
        <v>36</v>
      </c>
      <c r="E363" s="209" t="s">
        <v>291</v>
      </c>
      <c r="F363" s="209" t="s">
        <v>291</v>
      </c>
      <c r="G363" s="123" t="s">
        <v>2198</v>
      </c>
      <c r="H363" s="120">
        <v>4.0999999999999996</v>
      </c>
      <c r="I363" s="121">
        <v>0.1</v>
      </c>
      <c r="J363" s="122"/>
    </row>
    <row r="364" spans="1:10" s="124" customFormat="1" x14ac:dyDescent="0.2">
      <c r="A364" s="208"/>
      <c r="B364" s="119" t="s">
        <v>2518</v>
      </c>
      <c r="C364" s="119" t="s">
        <v>2483</v>
      </c>
      <c r="D364" s="127" t="s">
        <v>36</v>
      </c>
      <c r="E364" s="209" t="s">
        <v>291</v>
      </c>
      <c r="F364" s="209" t="s">
        <v>291</v>
      </c>
      <c r="G364" s="123" t="s">
        <v>2198</v>
      </c>
      <c r="H364" s="120">
        <v>4.0999999999999996</v>
      </c>
      <c r="I364" s="121">
        <v>0.1</v>
      </c>
      <c r="J364" s="122"/>
    </row>
    <row r="365" spans="1:10" s="124" customFormat="1" x14ac:dyDescent="0.2">
      <c r="A365" s="208"/>
      <c r="B365" s="119" t="s">
        <v>2518</v>
      </c>
      <c r="C365" s="119" t="s">
        <v>1053</v>
      </c>
      <c r="D365" s="127" t="s">
        <v>36</v>
      </c>
      <c r="E365" s="209" t="s">
        <v>291</v>
      </c>
      <c r="F365" s="209" t="s">
        <v>291</v>
      </c>
      <c r="G365" s="123" t="s">
        <v>2198</v>
      </c>
      <c r="H365" s="120">
        <v>4.5</v>
      </c>
      <c r="I365" s="121">
        <v>0.4</v>
      </c>
      <c r="J365" s="122"/>
    </row>
    <row r="366" spans="1:10" s="124" customFormat="1" x14ac:dyDescent="0.2">
      <c r="A366" s="208"/>
      <c r="B366" s="119" t="s">
        <v>2518</v>
      </c>
      <c r="C366" s="119" t="s">
        <v>2452</v>
      </c>
      <c r="D366" s="127" t="s">
        <v>36</v>
      </c>
      <c r="E366" s="209" t="s">
        <v>291</v>
      </c>
      <c r="F366" s="209" t="s">
        <v>291</v>
      </c>
      <c r="G366" s="123" t="s">
        <v>2198</v>
      </c>
      <c r="H366" s="120">
        <v>4.5</v>
      </c>
      <c r="I366" s="121">
        <v>43.8</v>
      </c>
      <c r="J366" s="122"/>
    </row>
    <row r="367" spans="1:10" s="124" customFormat="1" x14ac:dyDescent="0.2">
      <c r="A367" s="208"/>
      <c r="B367" s="119" t="s">
        <v>2527</v>
      </c>
      <c r="C367" s="119" t="s">
        <v>2528</v>
      </c>
      <c r="D367" s="127" t="s">
        <v>36</v>
      </c>
      <c r="E367" s="209" t="s">
        <v>14</v>
      </c>
      <c r="F367" s="209" t="s">
        <v>14</v>
      </c>
      <c r="G367" s="123" t="s">
        <v>2198</v>
      </c>
      <c r="H367" s="120">
        <v>1.5</v>
      </c>
      <c r="I367" s="121">
        <v>0.1</v>
      </c>
      <c r="J367" s="122"/>
    </row>
    <row r="368" spans="1:10" s="124" customFormat="1" x14ac:dyDescent="0.2">
      <c r="A368" s="208"/>
      <c r="B368" s="119" t="s">
        <v>2527</v>
      </c>
      <c r="C368" s="119" t="s">
        <v>2529</v>
      </c>
      <c r="D368" s="127" t="s">
        <v>36</v>
      </c>
      <c r="E368" s="209" t="s">
        <v>14</v>
      </c>
      <c r="F368" s="209" t="s">
        <v>14</v>
      </c>
      <c r="G368" s="123" t="s">
        <v>2198</v>
      </c>
      <c r="H368" s="120">
        <v>1.5</v>
      </c>
      <c r="I368" s="121">
        <v>0.1</v>
      </c>
      <c r="J368" s="122"/>
    </row>
    <row r="369" spans="1:10" s="124" customFormat="1" x14ac:dyDescent="0.2">
      <c r="A369" s="208"/>
      <c r="B369" s="119" t="s">
        <v>2527</v>
      </c>
      <c r="C369" s="119" t="s">
        <v>2530</v>
      </c>
      <c r="D369" s="127" t="s">
        <v>36</v>
      </c>
      <c r="E369" s="209" t="s">
        <v>14</v>
      </c>
      <c r="F369" s="209" t="s">
        <v>14</v>
      </c>
      <c r="G369" s="123" t="s">
        <v>2198</v>
      </c>
      <c r="H369" s="120">
        <v>1.5</v>
      </c>
      <c r="I369" s="121">
        <v>0.1</v>
      </c>
      <c r="J369" s="122"/>
    </row>
    <row r="370" spans="1:10" s="124" customFormat="1" x14ac:dyDescent="0.2">
      <c r="A370" s="208"/>
      <c r="B370" s="119" t="s">
        <v>2527</v>
      </c>
      <c r="C370" s="119" t="s">
        <v>2531</v>
      </c>
      <c r="D370" s="127" t="s">
        <v>36</v>
      </c>
      <c r="E370" s="209" t="s">
        <v>14</v>
      </c>
      <c r="F370" s="209" t="s">
        <v>14</v>
      </c>
      <c r="G370" s="123" t="s">
        <v>2198</v>
      </c>
      <c r="H370" s="120">
        <v>1.5</v>
      </c>
      <c r="I370" s="121">
        <v>0.1</v>
      </c>
      <c r="J370" s="122"/>
    </row>
    <row r="371" spans="1:10" s="124" customFormat="1" x14ac:dyDescent="0.2">
      <c r="A371" s="208"/>
      <c r="B371" s="119" t="s">
        <v>2527</v>
      </c>
      <c r="C371" s="119" t="s">
        <v>2532</v>
      </c>
      <c r="D371" s="127" t="s">
        <v>36</v>
      </c>
      <c r="E371" s="209" t="s">
        <v>14</v>
      </c>
      <c r="F371" s="209" t="s">
        <v>14</v>
      </c>
      <c r="G371" s="123" t="s">
        <v>2198</v>
      </c>
      <c r="H371" s="120">
        <v>1.5</v>
      </c>
      <c r="I371" s="121">
        <v>0.1</v>
      </c>
      <c r="J371" s="122"/>
    </row>
    <row r="372" spans="1:10" s="124" customFormat="1" x14ac:dyDescent="0.2">
      <c r="A372" s="208"/>
      <c r="B372" s="119" t="s">
        <v>2527</v>
      </c>
      <c r="C372" s="119" t="s">
        <v>1053</v>
      </c>
      <c r="D372" s="127" t="s">
        <v>36</v>
      </c>
      <c r="E372" s="209" t="s">
        <v>14</v>
      </c>
      <c r="F372" s="209" t="s">
        <v>14</v>
      </c>
      <c r="G372" s="123" t="s">
        <v>2198</v>
      </c>
      <c r="H372" s="120">
        <v>4.5</v>
      </c>
      <c r="I372" s="121">
        <v>0.4</v>
      </c>
      <c r="J372" s="122"/>
    </row>
    <row r="373" spans="1:10" s="124" customFormat="1" x14ac:dyDescent="0.2">
      <c r="A373" s="208"/>
      <c r="B373" s="119" t="s">
        <v>2527</v>
      </c>
      <c r="C373" s="119" t="s">
        <v>2452</v>
      </c>
      <c r="D373" s="127" t="s">
        <v>36</v>
      </c>
      <c r="E373" s="209" t="s">
        <v>14</v>
      </c>
      <c r="F373" s="209" t="s">
        <v>14</v>
      </c>
      <c r="G373" s="123" t="s">
        <v>2198</v>
      </c>
      <c r="H373" s="120">
        <v>4.5</v>
      </c>
      <c r="I373" s="121">
        <v>11.2</v>
      </c>
      <c r="J373" s="122"/>
    </row>
    <row r="374" spans="1:10" s="124" customFormat="1" x14ac:dyDescent="0.2">
      <c r="A374" s="208"/>
      <c r="B374" s="119" t="s">
        <v>2527</v>
      </c>
      <c r="C374" s="119" t="s">
        <v>2533</v>
      </c>
      <c r="D374" s="127" t="s">
        <v>61</v>
      </c>
      <c r="E374" s="209" t="s">
        <v>14</v>
      </c>
      <c r="F374" s="209" t="s">
        <v>14</v>
      </c>
      <c r="G374" s="123" t="s">
        <v>2198</v>
      </c>
      <c r="H374" s="120">
        <v>4</v>
      </c>
      <c r="I374" s="121">
        <v>0.9</v>
      </c>
      <c r="J374" s="122"/>
    </row>
    <row r="375" spans="1:10" s="124" customFormat="1" x14ac:dyDescent="0.2">
      <c r="A375" s="208"/>
      <c r="B375" s="119" t="s">
        <v>2527</v>
      </c>
      <c r="C375" s="119" t="s">
        <v>2534</v>
      </c>
      <c r="D375" s="127" t="s">
        <v>61</v>
      </c>
      <c r="E375" s="209" t="s">
        <v>14</v>
      </c>
      <c r="F375" s="209" t="s">
        <v>14</v>
      </c>
      <c r="G375" s="123" t="s">
        <v>2198</v>
      </c>
      <c r="H375" s="120">
        <v>4</v>
      </c>
      <c r="I375" s="121">
        <v>0.9</v>
      </c>
      <c r="J375" s="122"/>
    </row>
    <row r="376" spans="1:10" s="124" customFormat="1" x14ac:dyDescent="0.2">
      <c r="A376" s="208"/>
      <c r="B376" s="119" t="s">
        <v>2527</v>
      </c>
      <c r="C376" s="119" t="s">
        <v>2535</v>
      </c>
      <c r="D376" s="127" t="s">
        <v>61</v>
      </c>
      <c r="E376" s="209" t="s">
        <v>14</v>
      </c>
      <c r="F376" s="209" t="s">
        <v>14</v>
      </c>
      <c r="G376" s="123" t="s">
        <v>2198</v>
      </c>
      <c r="H376" s="120">
        <v>4</v>
      </c>
      <c r="I376" s="121">
        <v>0.9</v>
      </c>
      <c r="J376" s="122"/>
    </row>
    <row r="377" spans="1:10" s="124" customFormat="1" x14ac:dyDescent="0.2">
      <c r="A377" s="208"/>
      <c r="B377" s="119" t="s">
        <v>2536</v>
      </c>
      <c r="C377" s="119" t="s">
        <v>2537</v>
      </c>
      <c r="D377" s="127" t="s">
        <v>36</v>
      </c>
      <c r="E377" s="209" t="s">
        <v>25</v>
      </c>
      <c r="F377" s="209" t="s">
        <v>25</v>
      </c>
      <c r="G377" s="123" t="s">
        <v>2198</v>
      </c>
      <c r="H377" s="120">
        <v>1.2</v>
      </c>
      <c r="I377" s="121">
        <v>0.3</v>
      </c>
      <c r="J377" s="122"/>
    </row>
    <row r="378" spans="1:10" s="124" customFormat="1" x14ac:dyDescent="0.2">
      <c r="A378" s="208"/>
      <c r="B378" s="119" t="s">
        <v>2536</v>
      </c>
      <c r="C378" s="119" t="s">
        <v>1053</v>
      </c>
      <c r="D378" s="127" t="s">
        <v>36</v>
      </c>
      <c r="E378" s="209" t="s">
        <v>25</v>
      </c>
      <c r="F378" s="209" t="s">
        <v>25</v>
      </c>
      <c r="G378" s="123" t="s">
        <v>2198</v>
      </c>
      <c r="H378" s="120">
        <v>5</v>
      </c>
      <c r="I378" s="121">
        <v>0.9</v>
      </c>
      <c r="J378" s="122"/>
    </row>
    <row r="379" spans="1:10" s="124" customFormat="1" x14ac:dyDescent="0.2">
      <c r="A379" s="208"/>
      <c r="B379" s="119" t="s">
        <v>2536</v>
      </c>
      <c r="C379" s="119" t="s">
        <v>2452</v>
      </c>
      <c r="D379" s="127" t="s">
        <v>36</v>
      </c>
      <c r="E379" s="209" t="s">
        <v>25</v>
      </c>
      <c r="F379" s="209" t="s">
        <v>25</v>
      </c>
      <c r="G379" s="123" t="s">
        <v>2198</v>
      </c>
      <c r="H379" s="120">
        <v>5</v>
      </c>
      <c r="I379" s="121">
        <v>0.9</v>
      </c>
      <c r="J379" s="122"/>
    </row>
    <row r="380" spans="1:10" x14ac:dyDescent="0.2">
      <c r="A380" s="208"/>
      <c r="B380" s="119" t="s">
        <v>2538</v>
      </c>
      <c r="C380" s="119" t="s">
        <v>2539</v>
      </c>
      <c r="D380" s="127" t="s">
        <v>36</v>
      </c>
      <c r="E380" s="209" t="s">
        <v>291</v>
      </c>
      <c r="F380" s="209" t="s">
        <v>291</v>
      </c>
      <c r="G380" s="123" t="s">
        <v>2198</v>
      </c>
      <c r="H380" s="120">
        <v>17.8</v>
      </c>
      <c r="I380" s="121">
        <v>12.2</v>
      </c>
    </row>
    <row r="381" spans="1:10" x14ac:dyDescent="0.2">
      <c r="A381" s="208"/>
      <c r="B381" s="119" t="s">
        <v>2538</v>
      </c>
      <c r="C381" s="119" t="s">
        <v>2540</v>
      </c>
      <c r="D381" s="127" t="s">
        <v>36</v>
      </c>
      <c r="E381" s="209" t="s">
        <v>291</v>
      </c>
      <c r="F381" s="209" t="s">
        <v>291</v>
      </c>
      <c r="G381" s="123" t="s">
        <v>2198</v>
      </c>
      <c r="H381" s="120">
        <v>0.8</v>
      </c>
      <c r="I381" s="121">
        <v>0.1</v>
      </c>
    </row>
    <row r="382" spans="1:10" x14ac:dyDescent="0.2">
      <c r="A382" s="208"/>
      <c r="B382" s="119" t="s">
        <v>2538</v>
      </c>
      <c r="C382" s="119" t="s">
        <v>2541</v>
      </c>
      <c r="D382" s="127" t="s">
        <v>36</v>
      </c>
      <c r="E382" s="209" t="s">
        <v>291</v>
      </c>
      <c r="F382" s="209" t="s">
        <v>291</v>
      </c>
      <c r="G382" s="123" t="s">
        <v>2198</v>
      </c>
      <c r="H382" s="120">
        <v>0.8</v>
      </c>
      <c r="I382" s="121">
        <v>0.1</v>
      </c>
    </row>
    <row r="383" spans="1:10" x14ac:dyDescent="0.2">
      <c r="A383" s="208"/>
      <c r="B383" s="119" t="s">
        <v>2538</v>
      </c>
      <c r="C383" s="119" t="s">
        <v>2542</v>
      </c>
      <c r="D383" s="127" t="s">
        <v>36</v>
      </c>
      <c r="E383" s="209" t="s">
        <v>291</v>
      </c>
      <c r="F383" s="209" t="s">
        <v>291</v>
      </c>
      <c r="G383" s="123" t="s">
        <v>2198</v>
      </c>
      <c r="H383" s="120">
        <v>0.8</v>
      </c>
      <c r="I383" s="121">
        <v>0.1</v>
      </c>
    </row>
    <row r="384" spans="1:10" x14ac:dyDescent="0.2">
      <c r="A384" s="208"/>
      <c r="B384" s="119" t="s">
        <v>2538</v>
      </c>
      <c r="C384" s="119" t="s">
        <v>2543</v>
      </c>
      <c r="D384" s="127" t="s">
        <v>36</v>
      </c>
      <c r="E384" s="209" t="s">
        <v>291</v>
      </c>
      <c r="F384" s="209" t="s">
        <v>291</v>
      </c>
      <c r="G384" s="123" t="s">
        <v>2198</v>
      </c>
      <c r="H384" s="120">
        <v>0.3</v>
      </c>
      <c r="I384" s="121">
        <v>0.2</v>
      </c>
    </row>
    <row r="385" spans="1:9" x14ac:dyDescent="0.2">
      <c r="A385" s="208"/>
      <c r="B385" s="119" t="s">
        <v>2538</v>
      </c>
      <c r="C385" s="119" t="s">
        <v>2544</v>
      </c>
      <c r="D385" s="127" t="s">
        <v>36</v>
      </c>
      <c r="E385" s="209" t="s">
        <v>291</v>
      </c>
      <c r="F385" s="209" t="s">
        <v>291</v>
      </c>
      <c r="G385" s="123" t="s">
        <v>2198</v>
      </c>
      <c r="H385" s="120">
        <v>0.8</v>
      </c>
      <c r="I385" s="121">
        <v>0.1</v>
      </c>
    </row>
    <row r="386" spans="1:9" x14ac:dyDescent="0.2">
      <c r="A386" s="208"/>
      <c r="B386" s="119" t="s">
        <v>2538</v>
      </c>
      <c r="C386" s="119" t="s">
        <v>2545</v>
      </c>
      <c r="D386" s="127" t="s">
        <v>36</v>
      </c>
      <c r="E386" s="209" t="s">
        <v>291</v>
      </c>
      <c r="F386" s="209" t="s">
        <v>291</v>
      </c>
      <c r="G386" s="123" t="s">
        <v>2198</v>
      </c>
      <c r="H386" s="120">
        <v>0.8</v>
      </c>
      <c r="I386" s="121">
        <v>0.1</v>
      </c>
    </row>
    <row r="387" spans="1:9" x14ac:dyDescent="0.2">
      <c r="A387" s="208"/>
      <c r="B387" s="119" t="s">
        <v>2538</v>
      </c>
      <c r="C387" s="119" t="s">
        <v>2546</v>
      </c>
      <c r="D387" s="127" t="s">
        <v>36</v>
      </c>
      <c r="E387" s="209" t="s">
        <v>291</v>
      </c>
      <c r="F387" s="209" t="s">
        <v>291</v>
      </c>
      <c r="G387" s="123" t="s">
        <v>2198</v>
      </c>
      <c r="H387" s="120">
        <v>0.8</v>
      </c>
      <c r="I387" s="121">
        <v>0.1</v>
      </c>
    </row>
    <row r="388" spans="1:9" x14ac:dyDescent="0.2">
      <c r="A388" s="208"/>
      <c r="B388" s="119" t="s">
        <v>2538</v>
      </c>
      <c r="C388" s="119" t="s">
        <v>2547</v>
      </c>
      <c r="D388" s="127" t="s">
        <v>36</v>
      </c>
      <c r="E388" s="209" t="s">
        <v>291</v>
      </c>
      <c r="F388" s="209" t="s">
        <v>291</v>
      </c>
      <c r="G388" s="123" t="s">
        <v>2198</v>
      </c>
      <c r="H388" s="120">
        <v>0.3</v>
      </c>
      <c r="I388" s="121">
        <v>0.2</v>
      </c>
    </row>
    <row r="389" spans="1:9" x14ac:dyDescent="0.2">
      <c r="A389" s="208"/>
      <c r="B389" s="119" t="s">
        <v>2538</v>
      </c>
      <c r="C389" s="119" t="s">
        <v>2482</v>
      </c>
      <c r="D389" s="127" t="s">
        <v>36</v>
      </c>
      <c r="E389" s="209" t="s">
        <v>291</v>
      </c>
      <c r="F389" s="209" t="s">
        <v>291</v>
      </c>
      <c r="G389" s="123" t="s">
        <v>2198</v>
      </c>
      <c r="H389" s="120">
        <v>4.5999999999999996</v>
      </c>
      <c r="I389" s="121">
        <v>0.3</v>
      </c>
    </row>
    <row r="390" spans="1:9" x14ac:dyDescent="0.2">
      <c r="A390" s="208"/>
      <c r="B390" s="119" t="s">
        <v>2548</v>
      </c>
      <c r="C390" s="119" t="s">
        <v>2549</v>
      </c>
      <c r="D390" s="127" t="s">
        <v>61</v>
      </c>
      <c r="E390" s="209" t="s">
        <v>291</v>
      </c>
      <c r="F390" s="209" t="s">
        <v>291</v>
      </c>
      <c r="G390" s="123" t="s">
        <v>2198</v>
      </c>
      <c r="H390" s="120">
        <v>4.9000000000000004</v>
      </c>
      <c r="I390" s="121">
        <v>0.5</v>
      </c>
    </row>
    <row r="391" spans="1:9" x14ac:dyDescent="0.2">
      <c r="A391" s="208"/>
      <c r="B391" s="119" t="s">
        <v>2548</v>
      </c>
      <c r="C391" s="119" t="s">
        <v>2550</v>
      </c>
      <c r="D391" s="127" t="s">
        <v>61</v>
      </c>
      <c r="E391" s="209" t="s">
        <v>291</v>
      </c>
      <c r="F391" s="209" t="s">
        <v>291</v>
      </c>
      <c r="G391" s="123" t="s">
        <v>2198</v>
      </c>
      <c r="H391" s="120">
        <v>6</v>
      </c>
      <c r="I391" s="121">
        <v>0.5</v>
      </c>
    </row>
    <row r="392" spans="1:9" x14ac:dyDescent="0.2">
      <c r="A392" s="208"/>
      <c r="B392" s="119" t="s">
        <v>2548</v>
      </c>
      <c r="C392" s="119" t="s">
        <v>2551</v>
      </c>
      <c r="D392" s="127" t="s">
        <v>61</v>
      </c>
      <c r="E392" s="209" t="s">
        <v>291</v>
      </c>
      <c r="F392" s="209" t="s">
        <v>291</v>
      </c>
      <c r="G392" s="123" t="s">
        <v>2198</v>
      </c>
      <c r="H392" s="120">
        <v>4.9000000000000004</v>
      </c>
      <c r="I392" s="121">
        <v>0.5</v>
      </c>
    </row>
    <row r="393" spans="1:9" x14ac:dyDescent="0.2">
      <c r="A393" s="208"/>
      <c r="B393" s="119" t="s">
        <v>2548</v>
      </c>
      <c r="C393" s="119" t="s">
        <v>2552</v>
      </c>
      <c r="D393" s="127" t="s">
        <v>61</v>
      </c>
      <c r="E393" s="209" t="s">
        <v>291</v>
      </c>
      <c r="F393" s="209" t="s">
        <v>291</v>
      </c>
      <c r="G393" s="123" t="s">
        <v>2198</v>
      </c>
      <c r="H393" s="120">
        <v>6</v>
      </c>
      <c r="I393" s="121">
        <v>0.5</v>
      </c>
    </row>
    <row r="394" spans="1:9" x14ac:dyDescent="0.2">
      <c r="A394" s="208"/>
      <c r="B394" s="119" t="s">
        <v>2548</v>
      </c>
      <c r="C394" s="119" t="s">
        <v>2553</v>
      </c>
      <c r="D394" s="127" t="s">
        <v>61</v>
      </c>
      <c r="E394" s="209" t="s">
        <v>291</v>
      </c>
      <c r="F394" s="209" t="s">
        <v>291</v>
      </c>
      <c r="G394" s="123" t="s">
        <v>2198</v>
      </c>
      <c r="H394" s="120">
        <v>6</v>
      </c>
      <c r="I394" s="121">
        <v>0.5</v>
      </c>
    </row>
    <row r="395" spans="1:9" x14ac:dyDescent="0.2">
      <c r="A395" s="208"/>
      <c r="B395" s="119" t="s">
        <v>2548</v>
      </c>
      <c r="C395" s="119" t="s">
        <v>2554</v>
      </c>
      <c r="D395" s="127" t="s">
        <v>61</v>
      </c>
      <c r="E395" s="209" t="s">
        <v>291</v>
      </c>
      <c r="F395" s="209" t="s">
        <v>291</v>
      </c>
      <c r="G395" s="123" t="s">
        <v>2198</v>
      </c>
      <c r="H395" s="120">
        <v>4.9000000000000004</v>
      </c>
      <c r="I395" s="121">
        <v>0.5</v>
      </c>
    </row>
    <row r="396" spans="1:9" x14ac:dyDescent="0.2">
      <c r="A396" s="208"/>
      <c r="B396" s="119" t="s">
        <v>2548</v>
      </c>
      <c r="C396" s="119" t="s">
        <v>2555</v>
      </c>
      <c r="D396" s="127" t="s">
        <v>61</v>
      </c>
      <c r="E396" s="209" t="s">
        <v>291</v>
      </c>
      <c r="F396" s="209" t="s">
        <v>291</v>
      </c>
      <c r="G396" s="123" t="s">
        <v>2198</v>
      </c>
      <c r="H396" s="120">
        <v>4.9000000000000004</v>
      </c>
      <c r="I396" s="121">
        <v>0.5</v>
      </c>
    </row>
    <row r="397" spans="1:9" x14ac:dyDescent="0.2">
      <c r="A397" s="208"/>
      <c r="B397" s="119" t="s">
        <v>2548</v>
      </c>
      <c r="C397" s="119" t="s">
        <v>2556</v>
      </c>
      <c r="D397" s="127" t="s">
        <v>61</v>
      </c>
      <c r="E397" s="209" t="s">
        <v>291</v>
      </c>
      <c r="F397" s="209" t="s">
        <v>291</v>
      </c>
      <c r="G397" s="123" t="s">
        <v>2198</v>
      </c>
      <c r="H397" s="120">
        <v>0</v>
      </c>
      <c r="I397" s="121">
        <v>29.7</v>
      </c>
    </row>
    <row r="398" spans="1:9" x14ac:dyDescent="0.2">
      <c r="A398" s="208"/>
      <c r="B398" s="119" t="s">
        <v>2548</v>
      </c>
      <c r="C398" s="119" t="s">
        <v>2557</v>
      </c>
      <c r="D398" s="127" t="s">
        <v>36</v>
      </c>
      <c r="E398" s="209" t="s">
        <v>291</v>
      </c>
      <c r="F398" s="209" t="s">
        <v>291</v>
      </c>
      <c r="G398" s="123" t="s">
        <v>2198</v>
      </c>
      <c r="H398" s="120">
        <v>1.2</v>
      </c>
      <c r="I398" s="121">
        <v>1.4</v>
      </c>
    </row>
    <row r="399" spans="1:9" x14ac:dyDescent="0.2">
      <c r="A399" s="208"/>
      <c r="B399" s="119" t="s">
        <v>2548</v>
      </c>
      <c r="C399" s="119" t="s">
        <v>2558</v>
      </c>
      <c r="D399" s="127" t="s">
        <v>36</v>
      </c>
      <c r="E399" s="209" t="s">
        <v>291</v>
      </c>
      <c r="F399" s="209" t="s">
        <v>291</v>
      </c>
      <c r="G399" s="123" t="s">
        <v>2198</v>
      </c>
      <c r="H399" s="120">
        <v>1.2</v>
      </c>
      <c r="I399" s="121">
        <v>1.4</v>
      </c>
    </row>
    <row r="400" spans="1:9" x14ac:dyDescent="0.2">
      <c r="A400" s="208"/>
      <c r="B400" s="119" t="s">
        <v>2548</v>
      </c>
      <c r="C400" s="119" t="s">
        <v>2466</v>
      </c>
      <c r="D400" s="127" t="s">
        <v>36</v>
      </c>
      <c r="E400" s="209" t="s">
        <v>291</v>
      </c>
      <c r="F400" s="209" t="s">
        <v>291</v>
      </c>
      <c r="G400" s="123" t="s">
        <v>2198</v>
      </c>
      <c r="H400" s="120">
        <v>1.3</v>
      </c>
      <c r="I400" s="121">
        <v>1.5</v>
      </c>
    </row>
    <row r="401" spans="1:10" x14ac:dyDescent="0.2">
      <c r="A401" s="208"/>
      <c r="B401" s="119" t="s">
        <v>2548</v>
      </c>
      <c r="C401" s="119" t="s">
        <v>2467</v>
      </c>
      <c r="D401" s="127" t="s">
        <v>36</v>
      </c>
      <c r="E401" s="209" t="s">
        <v>291</v>
      </c>
      <c r="F401" s="209" t="s">
        <v>291</v>
      </c>
      <c r="G401" s="123" t="s">
        <v>2198</v>
      </c>
      <c r="H401" s="120">
        <v>1.3</v>
      </c>
      <c r="I401" s="121">
        <v>1.5</v>
      </c>
    </row>
    <row r="402" spans="1:10" x14ac:dyDescent="0.2">
      <c r="A402" s="208"/>
      <c r="B402" s="119" t="s">
        <v>2548</v>
      </c>
      <c r="C402" s="119" t="s">
        <v>2472</v>
      </c>
      <c r="D402" s="127" t="s">
        <v>36</v>
      </c>
      <c r="E402" s="209" t="s">
        <v>291</v>
      </c>
      <c r="F402" s="209" t="s">
        <v>291</v>
      </c>
      <c r="G402" s="123" t="s">
        <v>2198</v>
      </c>
      <c r="H402" s="120">
        <v>1.2</v>
      </c>
      <c r="I402" s="121">
        <v>1.4</v>
      </c>
    </row>
    <row r="403" spans="1:10" x14ac:dyDescent="0.2">
      <c r="A403" s="208"/>
      <c r="B403" s="119" t="s">
        <v>2548</v>
      </c>
      <c r="C403" s="119" t="s">
        <v>2479</v>
      </c>
      <c r="D403" s="127" t="s">
        <v>36</v>
      </c>
      <c r="E403" s="209" t="s">
        <v>291</v>
      </c>
      <c r="F403" s="209" t="s">
        <v>291</v>
      </c>
      <c r="G403" s="123" t="s">
        <v>2198</v>
      </c>
      <c r="H403" s="120">
        <v>1.2</v>
      </c>
      <c r="I403" s="121">
        <v>1.4</v>
      </c>
    </row>
    <row r="404" spans="1:10" x14ac:dyDescent="0.2">
      <c r="A404" s="208"/>
      <c r="B404" s="119" t="s">
        <v>2559</v>
      </c>
      <c r="C404" s="119" t="s">
        <v>1053</v>
      </c>
      <c r="D404" s="127" t="s">
        <v>36</v>
      </c>
      <c r="E404" s="209" t="s">
        <v>291</v>
      </c>
      <c r="F404" s="209" t="s">
        <v>291</v>
      </c>
      <c r="G404" s="123" t="s">
        <v>2198</v>
      </c>
      <c r="H404" s="120">
        <v>4.9000000000000004</v>
      </c>
      <c r="I404" s="121">
        <v>3.6</v>
      </c>
    </row>
    <row r="405" spans="1:10" x14ac:dyDescent="0.2">
      <c r="A405" s="208"/>
      <c r="B405" s="119" t="s">
        <v>2559</v>
      </c>
      <c r="C405" s="119" t="s">
        <v>2452</v>
      </c>
      <c r="D405" s="127" t="s">
        <v>36</v>
      </c>
      <c r="E405" s="209" t="s">
        <v>291</v>
      </c>
      <c r="F405" s="209" t="s">
        <v>291</v>
      </c>
      <c r="G405" s="123" t="s">
        <v>2198</v>
      </c>
      <c r="H405" s="120">
        <v>4.9000000000000004</v>
      </c>
      <c r="I405" s="121">
        <v>3.6</v>
      </c>
    </row>
    <row r="406" spans="1:10" ht="25.5" x14ac:dyDescent="0.2">
      <c r="A406" s="208"/>
      <c r="B406" s="119" t="s">
        <v>2559</v>
      </c>
      <c r="C406" s="119" t="s">
        <v>2560</v>
      </c>
      <c r="D406" s="127" t="s">
        <v>36</v>
      </c>
      <c r="E406" s="209" t="s">
        <v>291</v>
      </c>
      <c r="F406" s="209" t="s">
        <v>291</v>
      </c>
      <c r="G406" s="123" t="s">
        <v>2198</v>
      </c>
      <c r="H406" s="120">
        <v>25.8</v>
      </c>
      <c r="I406" s="121">
        <v>2.6</v>
      </c>
    </row>
    <row r="407" spans="1:10" x14ac:dyDescent="0.2">
      <c r="A407" s="208"/>
      <c r="B407" s="119" t="s">
        <v>2561</v>
      </c>
      <c r="C407" s="119" t="s">
        <v>1053</v>
      </c>
      <c r="D407" s="127" t="s">
        <v>36</v>
      </c>
      <c r="E407" s="209" t="s">
        <v>25</v>
      </c>
      <c r="F407" s="209" t="s">
        <v>25</v>
      </c>
      <c r="G407" s="123" t="s">
        <v>2198</v>
      </c>
      <c r="H407" s="120">
        <v>4</v>
      </c>
      <c r="I407" s="121">
        <v>0.7</v>
      </c>
    </row>
    <row r="408" spans="1:10" x14ac:dyDescent="0.2">
      <c r="A408" s="208"/>
      <c r="B408" s="119" t="s">
        <v>2561</v>
      </c>
      <c r="C408" s="119" t="s">
        <v>2562</v>
      </c>
      <c r="D408" s="127" t="s">
        <v>46</v>
      </c>
      <c r="E408" s="209" t="s">
        <v>25</v>
      </c>
      <c r="F408" s="209" t="s">
        <v>25</v>
      </c>
      <c r="G408" s="123" t="s">
        <v>2198</v>
      </c>
      <c r="H408" s="120">
        <v>0.9</v>
      </c>
      <c r="I408" s="121">
        <v>0.4</v>
      </c>
    </row>
    <row r="409" spans="1:10" x14ac:dyDescent="0.2">
      <c r="A409" s="208"/>
      <c r="B409" s="119" t="s">
        <v>2561</v>
      </c>
      <c r="C409" s="119" t="s">
        <v>2563</v>
      </c>
      <c r="D409" s="127" t="s">
        <v>36</v>
      </c>
      <c r="E409" s="209" t="s">
        <v>25</v>
      </c>
      <c r="F409" s="209" t="s">
        <v>25</v>
      </c>
      <c r="G409" s="123" t="s">
        <v>2198</v>
      </c>
      <c r="H409" s="120">
        <v>1.2</v>
      </c>
      <c r="I409" s="121">
        <v>0.4</v>
      </c>
    </row>
    <row r="410" spans="1:10" x14ac:dyDescent="0.2">
      <c r="A410" s="208"/>
      <c r="B410" s="119" t="s">
        <v>2561</v>
      </c>
      <c r="C410" s="119" t="s">
        <v>2482</v>
      </c>
      <c r="D410" s="127" t="s">
        <v>36</v>
      </c>
      <c r="E410" s="209" t="s">
        <v>25</v>
      </c>
      <c r="F410" s="209" t="s">
        <v>25</v>
      </c>
      <c r="G410" s="123" t="s">
        <v>2198</v>
      </c>
      <c r="H410" s="120">
        <v>4.5999999999999996</v>
      </c>
      <c r="I410" s="121">
        <v>0.3</v>
      </c>
    </row>
    <row r="411" spans="1:10" x14ac:dyDescent="0.2">
      <c r="A411" s="208"/>
      <c r="B411" s="119" t="s">
        <v>2561</v>
      </c>
      <c r="C411" s="119" t="s">
        <v>2483</v>
      </c>
      <c r="D411" s="127" t="s">
        <v>36</v>
      </c>
      <c r="E411" s="209" t="s">
        <v>25</v>
      </c>
      <c r="F411" s="209" t="s">
        <v>25</v>
      </c>
      <c r="G411" s="123" t="s">
        <v>2198</v>
      </c>
      <c r="H411" s="120">
        <v>4.5999999999999996</v>
      </c>
      <c r="I411" s="121">
        <v>0.3</v>
      </c>
    </row>
    <row r="412" spans="1:10" s="124" customFormat="1" x14ac:dyDescent="0.2">
      <c r="A412" s="208"/>
      <c r="B412" s="119" t="s">
        <v>2561</v>
      </c>
      <c r="C412" s="119" t="s">
        <v>2564</v>
      </c>
      <c r="D412" s="127" t="s">
        <v>36</v>
      </c>
      <c r="E412" s="209" t="s">
        <v>25</v>
      </c>
      <c r="F412" s="209" t="s">
        <v>25</v>
      </c>
      <c r="G412" s="123" t="s">
        <v>2198</v>
      </c>
      <c r="H412" s="120">
        <v>0.3</v>
      </c>
      <c r="I412" s="121">
        <v>0.2</v>
      </c>
      <c r="J412" s="122"/>
    </row>
    <row r="413" spans="1:10" s="124" customFormat="1" x14ac:dyDescent="0.2">
      <c r="A413" s="208"/>
      <c r="B413" s="119" t="s">
        <v>2565</v>
      </c>
      <c r="C413" s="119" t="s">
        <v>2566</v>
      </c>
      <c r="D413" s="127" t="s">
        <v>61</v>
      </c>
      <c r="E413" s="209" t="s">
        <v>291</v>
      </c>
      <c r="F413" s="209" t="s">
        <v>291</v>
      </c>
      <c r="G413" s="123" t="s">
        <v>2198</v>
      </c>
      <c r="H413" s="120">
        <v>4.5</v>
      </c>
      <c r="I413" s="121">
        <v>2.6</v>
      </c>
      <c r="J413" s="122"/>
    </row>
    <row r="414" spans="1:10" s="124" customFormat="1" x14ac:dyDescent="0.2">
      <c r="A414" s="208"/>
      <c r="B414" s="119" t="s">
        <v>2565</v>
      </c>
      <c r="C414" s="119" t="s">
        <v>2567</v>
      </c>
      <c r="D414" s="127" t="s">
        <v>61</v>
      </c>
      <c r="E414" s="209" t="s">
        <v>291</v>
      </c>
      <c r="F414" s="209" t="s">
        <v>291</v>
      </c>
      <c r="G414" s="123" t="s">
        <v>2198</v>
      </c>
      <c r="H414" s="120">
        <v>0</v>
      </c>
      <c r="I414" s="121">
        <v>18.399999999999999</v>
      </c>
      <c r="J414" s="122"/>
    </row>
    <row r="415" spans="1:10" s="124" customFormat="1" x14ac:dyDescent="0.2">
      <c r="A415" s="208"/>
      <c r="B415" s="119" t="s">
        <v>2568</v>
      </c>
      <c r="C415" s="119" t="s">
        <v>1053</v>
      </c>
      <c r="D415" s="127" t="s">
        <v>36</v>
      </c>
      <c r="E415" s="209" t="s">
        <v>25</v>
      </c>
      <c r="F415" s="209" t="s">
        <v>25</v>
      </c>
      <c r="G415" s="123" t="s">
        <v>2198</v>
      </c>
      <c r="H415" s="120">
        <v>5</v>
      </c>
      <c r="I415" s="121">
        <v>2.6</v>
      </c>
      <c r="J415" s="122"/>
    </row>
    <row r="416" spans="1:10" s="124" customFormat="1" x14ac:dyDescent="0.2">
      <c r="A416" s="208"/>
      <c r="B416" s="119" t="s">
        <v>2568</v>
      </c>
      <c r="C416" s="119" t="s">
        <v>2452</v>
      </c>
      <c r="D416" s="127" t="s">
        <v>36</v>
      </c>
      <c r="E416" s="209" t="s">
        <v>25</v>
      </c>
      <c r="F416" s="209" t="s">
        <v>25</v>
      </c>
      <c r="G416" s="123" t="s">
        <v>2198</v>
      </c>
      <c r="H416" s="120">
        <v>5</v>
      </c>
      <c r="I416" s="121">
        <v>2.6</v>
      </c>
      <c r="J416" s="122"/>
    </row>
    <row r="417" spans="1:10" s="124" customFormat="1" x14ac:dyDescent="0.2">
      <c r="A417" s="208"/>
      <c r="B417" s="119" t="s">
        <v>2568</v>
      </c>
      <c r="C417" s="119" t="s">
        <v>2569</v>
      </c>
      <c r="D417" s="127" t="s">
        <v>61</v>
      </c>
      <c r="E417" s="209" t="s">
        <v>25</v>
      </c>
      <c r="F417" s="209" t="s">
        <v>25</v>
      </c>
      <c r="G417" s="123" t="s">
        <v>2198</v>
      </c>
      <c r="H417" s="120">
        <v>6</v>
      </c>
      <c r="I417" s="121">
        <v>0.5</v>
      </c>
      <c r="J417" s="122"/>
    </row>
    <row r="418" spans="1:10" s="124" customFormat="1" x14ac:dyDescent="0.2">
      <c r="A418" s="208"/>
      <c r="B418" s="119" t="s">
        <v>2568</v>
      </c>
      <c r="C418" s="119" t="s">
        <v>2570</v>
      </c>
      <c r="D418" s="127" t="s">
        <v>61</v>
      </c>
      <c r="E418" s="209" t="s">
        <v>25</v>
      </c>
      <c r="F418" s="209" t="s">
        <v>25</v>
      </c>
      <c r="G418" s="123" t="s">
        <v>2198</v>
      </c>
      <c r="H418" s="120">
        <v>6</v>
      </c>
      <c r="I418" s="121">
        <v>0.5</v>
      </c>
      <c r="J418" s="122"/>
    </row>
    <row r="419" spans="1:10" s="124" customFormat="1" x14ac:dyDescent="0.2">
      <c r="A419" s="208"/>
      <c r="B419" s="119" t="s">
        <v>2568</v>
      </c>
      <c r="C419" s="119" t="s">
        <v>2571</v>
      </c>
      <c r="D419" s="127" t="s">
        <v>61</v>
      </c>
      <c r="E419" s="209" t="s">
        <v>25</v>
      </c>
      <c r="F419" s="209" t="s">
        <v>25</v>
      </c>
      <c r="G419" s="123" t="s">
        <v>2198</v>
      </c>
      <c r="H419" s="120">
        <v>6</v>
      </c>
      <c r="I419" s="121">
        <v>0.5</v>
      </c>
      <c r="J419" s="122"/>
    </row>
    <row r="420" spans="1:10" s="124" customFormat="1" x14ac:dyDescent="0.2">
      <c r="A420" s="208"/>
      <c r="B420" s="119" t="s">
        <v>2568</v>
      </c>
      <c r="C420" s="119" t="s">
        <v>2572</v>
      </c>
      <c r="D420" s="127" t="s">
        <v>61</v>
      </c>
      <c r="E420" s="209" t="s">
        <v>25</v>
      </c>
      <c r="F420" s="209" t="s">
        <v>25</v>
      </c>
      <c r="G420" s="123" t="s">
        <v>2198</v>
      </c>
      <c r="H420" s="120">
        <v>6</v>
      </c>
      <c r="I420" s="121">
        <v>0.5</v>
      </c>
      <c r="J420" s="122"/>
    </row>
    <row r="421" spans="1:10" s="124" customFormat="1" x14ac:dyDescent="0.2">
      <c r="A421" s="208"/>
      <c r="B421" s="119" t="s">
        <v>2568</v>
      </c>
      <c r="C421" s="119" t="s">
        <v>2573</v>
      </c>
      <c r="D421" s="127" t="s">
        <v>61</v>
      </c>
      <c r="E421" s="209" t="s">
        <v>25</v>
      </c>
      <c r="F421" s="209" t="s">
        <v>25</v>
      </c>
      <c r="G421" s="123" t="s">
        <v>2198</v>
      </c>
      <c r="H421" s="120">
        <v>6</v>
      </c>
      <c r="I421" s="121">
        <v>0.5</v>
      </c>
      <c r="J421" s="122"/>
    </row>
    <row r="422" spans="1:10" s="124" customFormat="1" x14ac:dyDescent="0.2">
      <c r="A422" s="208"/>
      <c r="B422" s="119" t="s">
        <v>2568</v>
      </c>
      <c r="C422" s="119" t="s">
        <v>2574</v>
      </c>
      <c r="D422" s="127" t="s">
        <v>61</v>
      </c>
      <c r="E422" s="209" t="s">
        <v>25</v>
      </c>
      <c r="F422" s="209" t="s">
        <v>25</v>
      </c>
      <c r="G422" s="123" t="s">
        <v>2198</v>
      </c>
      <c r="H422" s="120">
        <v>6</v>
      </c>
      <c r="I422" s="121">
        <v>0.5</v>
      </c>
      <c r="J422" s="122"/>
    </row>
    <row r="423" spans="1:10" s="124" customFormat="1" x14ac:dyDescent="0.2">
      <c r="A423" s="208"/>
      <c r="B423" s="119" t="s">
        <v>2568</v>
      </c>
      <c r="C423" s="119" t="s">
        <v>2575</v>
      </c>
      <c r="D423" s="127" t="s">
        <v>61</v>
      </c>
      <c r="E423" s="209" t="s">
        <v>25</v>
      </c>
      <c r="F423" s="209" t="s">
        <v>25</v>
      </c>
      <c r="G423" s="123" t="s">
        <v>2198</v>
      </c>
      <c r="H423" s="120">
        <v>0</v>
      </c>
      <c r="I423" s="121">
        <v>92.3</v>
      </c>
      <c r="J423" s="122"/>
    </row>
    <row r="424" spans="1:10" s="124" customFormat="1" x14ac:dyDescent="0.2">
      <c r="A424" s="208"/>
      <c r="B424" s="119" t="s">
        <v>2568</v>
      </c>
      <c r="C424" s="119" t="s">
        <v>2482</v>
      </c>
      <c r="D424" s="127" t="s">
        <v>36</v>
      </c>
      <c r="E424" s="209" t="s">
        <v>25</v>
      </c>
      <c r="F424" s="209" t="s">
        <v>25</v>
      </c>
      <c r="G424" s="123" t="s">
        <v>2198</v>
      </c>
      <c r="H424" s="120">
        <v>4.5999999999999996</v>
      </c>
      <c r="I424" s="121">
        <v>0.7</v>
      </c>
      <c r="J424" s="122"/>
    </row>
    <row r="425" spans="1:10" s="124" customFormat="1" x14ac:dyDescent="0.2">
      <c r="A425" s="208"/>
      <c r="B425" s="119" t="s">
        <v>2568</v>
      </c>
      <c r="C425" s="119" t="s">
        <v>2483</v>
      </c>
      <c r="D425" s="127" t="s">
        <v>36</v>
      </c>
      <c r="E425" s="209" t="s">
        <v>25</v>
      </c>
      <c r="F425" s="209" t="s">
        <v>25</v>
      </c>
      <c r="G425" s="123" t="s">
        <v>2198</v>
      </c>
      <c r="H425" s="120">
        <v>4.5999999999999996</v>
      </c>
      <c r="I425" s="121">
        <v>0.7</v>
      </c>
      <c r="J425" s="122"/>
    </row>
    <row r="426" spans="1:10" s="124" customFormat="1" x14ac:dyDescent="0.2">
      <c r="A426" s="208"/>
      <c r="B426" s="119" t="s">
        <v>2568</v>
      </c>
      <c r="C426" s="119" t="s">
        <v>2576</v>
      </c>
      <c r="D426" s="127" t="s">
        <v>36</v>
      </c>
      <c r="E426" s="209" t="s">
        <v>25</v>
      </c>
      <c r="F426" s="209" t="s">
        <v>25</v>
      </c>
      <c r="G426" s="123" t="s">
        <v>2198</v>
      </c>
      <c r="H426" s="120">
        <v>0.3</v>
      </c>
      <c r="I426" s="121">
        <v>0.2</v>
      </c>
      <c r="J426" s="122"/>
    </row>
    <row r="427" spans="1:10" s="124" customFormat="1" x14ac:dyDescent="0.2">
      <c r="A427" s="208"/>
      <c r="B427" s="119" t="s">
        <v>2568</v>
      </c>
      <c r="C427" s="119" t="s">
        <v>2577</v>
      </c>
      <c r="D427" s="127" t="s">
        <v>36</v>
      </c>
      <c r="E427" s="209" t="s">
        <v>25</v>
      </c>
      <c r="F427" s="209" t="s">
        <v>25</v>
      </c>
      <c r="G427" s="123" t="s">
        <v>2198</v>
      </c>
      <c r="H427" s="120">
        <v>0.3</v>
      </c>
      <c r="I427" s="121">
        <v>0.2</v>
      </c>
      <c r="J427" s="122"/>
    </row>
    <row r="428" spans="1:10" s="124" customFormat="1" x14ac:dyDescent="0.2">
      <c r="A428" s="208"/>
      <c r="B428" s="119" t="s">
        <v>2568</v>
      </c>
      <c r="C428" s="119" t="s">
        <v>2466</v>
      </c>
      <c r="D428" s="127" t="s">
        <v>61</v>
      </c>
      <c r="E428" s="209" t="s">
        <v>25</v>
      </c>
      <c r="F428" s="209" t="s">
        <v>25</v>
      </c>
      <c r="G428" s="123" t="s">
        <v>2198</v>
      </c>
      <c r="H428" s="120">
        <v>4.5</v>
      </c>
      <c r="I428" s="121">
        <v>2.6</v>
      </c>
      <c r="J428" s="122"/>
    </row>
    <row r="429" spans="1:10" s="124" customFormat="1" x14ac:dyDescent="0.2">
      <c r="A429" s="208"/>
      <c r="B429" s="119" t="s">
        <v>2568</v>
      </c>
      <c r="C429" s="119" t="s">
        <v>2469</v>
      </c>
      <c r="D429" s="127" t="s">
        <v>61</v>
      </c>
      <c r="E429" s="209" t="s">
        <v>25</v>
      </c>
      <c r="F429" s="209" t="s">
        <v>25</v>
      </c>
      <c r="G429" s="123" t="s">
        <v>2198</v>
      </c>
      <c r="H429" s="120">
        <v>4.5</v>
      </c>
      <c r="I429" s="121">
        <v>2.6</v>
      </c>
      <c r="J429" s="122"/>
    </row>
    <row r="430" spans="1:10" s="124" customFormat="1" x14ac:dyDescent="0.2">
      <c r="A430" s="208"/>
      <c r="B430" s="119" t="s">
        <v>2568</v>
      </c>
      <c r="C430" s="119" t="s">
        <v>2472</v>
      </c>
      <c r="D430" s="127" t="s">
        <v>61</v>
      </c>
      <c r="E430" s="209" t="s">
        <v>25</v>
      </c>
      <c r="F430" s="209" t="s">
        <v>25</v>
      </c>
      <c r="G430" s="123" t="s">
        <v>2198</v>
      </c>
      <c r="H430" s="120">
        <v>4.5</v>
      </c>
      <c r="I430" s="121">
        <v>2.6</v>
      </c>
      <c r="J430" s="122"/>
    </row>
    <row r="431" spans="1:10" s="124" customFormat="1" x14ac:dyDescent="0.2">
      <c r="A431" s="208"/>
      <c r="B431" s="119" t="s">
        <v>2568</v>
      </c>
      <c r="C431" s="119" t="s">
        <v>2479</v>
      </c>
      <c r="D431" s="127" t="s">
        <v>61</v>
      </c>
      <c r="E431" s="209" t="s">
        <v>25</v>
      </c>
      <c r="F431" s="209" t="s">
        <v>25</v>
      </c>
      <c r="G431" s="123" t="s">
        <v>2198</v>
      </c>
      <c r="H431" s="120">
        <v>4.5</v>
      </c>
      <c r="I431" s="121">
        <v>2.6</v>
      </c>
      <c r="J431" s="122"/>
    </row>
    <row r="432" spans="1:10" s="124" customFormat="1" x14ac:dyDescent="0.2">
      <c r="A432" s="208"/>
      <c r="B432" s="119" t="s">
        <v>2568</v>
      </c>
      <c r="C432" s="119" t="s">
        <v>2578</v>
      </c>
      <c r="D432" s="127" t="s">
        <v>61</v>
      </c>
      <c r="E432" s="209" t="s">
        <v>25</v>
      </c>
      <c r="F432" s="209" t="s">
        <v>25</v>
      </c>
      <c r="G432" s="123" t="s">
        <v>2198</v>
      </c>
      <c r="H432" s="120">
        <v>0</v>
      </c>
      <c r="I432" s="121">
        <v>73.599999999999994</v>
      </c>
      <c r="J432" s="122"/>
    </row>
    <row r="433" spans="1:10" s="124" customFormat="1" x14ac:dyDescent="0.2">
      <c r="A433" s="208"/>
      <c r="B433" s="119" t="s">
        <v>2579</v>
      </c>
      <c r="C433" s="119" t="s">
        <v>2580</v>
      </c>
      <c r="D433" s="127" t="s">
        <v>36</v>
      </c>
      <c r="E433" s="209" t="s">
        <v>14</v>
      </c>
      <c r="F433" s="209" t="s">
        <v>14</v>
      </c>
      <c r="G433" s="123" t="s">
        <v>2198</v>
      </c>
      <c r="H433" s="120">
        <v>1.3</v>
      </c>
      <c r="I433" s="121">
        <v>0.5</v>
      </c>
      <c r="J433" s="122"/>
    </row>
    <row r="434" spans="1:10" s="124" customFormat="1" x14ac:dyDescent="0.2">
      <c r="A434" s="208"/>
      <c r="B434" s="119" t="s">
        <v>2579</v>
      </c>
      <c r="C434" s="119" t="s">
        <v>2581</v>
      </c>
      <c r="D434" s="127" t="s">
        <v>36</v>
      </c>
      <c r="E434" s="209" t="s">
        <v>14</v>
      </c>
      <c r="F434" s="209" t="s">
        <v>14</v>
      </c>
      <c r="G434" s="123" t="s">
        <v>2198</v>
      </c>
      <c r="H434" s="120">
        <v>1.2</v>
      </c>
      <c r="I434" s="121">
        <v>0.5</v>
      </c>
      <c r="J434" s="122"/>
    </row>
    <row r="435" spans="1:10" s="124" customFormat="1" x14ac:dyDescent="0.2">
      <c r="A435" s="208"/>
      <c r="B435" s="119" t="s">
        <v>2579</v>
      </c>
      <c r="C435" s="119" t="s">
        <v>2582</v>
      </c>
      <c r="D435" s="127" t="s">
        <v>61</v>
      </c>
      <c r="E435" s="209" t="s">
        <v>14</v>
      </c>
      <c r="F435" s="209" t="s">
        <v>14</v>
      </c>
      <c r="G435" s="123" t="s">
        <v>2198</v>
      </c>
      <c r="H435" s="120">
        <v>8.5</v>
      </c>
      <c r="I435" s="121">
        <v>2.6</v>
      </c>
      <c r="J435" s="122"/>
    </row>
    <row r="436" spans="1:10" s="124" customFormat="1" x14ac:dyDescent="0.2">
      <c r="A436" s="208"/>
      <c r="B436" s="119" t="s">
        <v>2579</v>
      </c>
      <c r="C436" s="119" t="s">
        <v>2583</v>
      </c>
      <c r="D436" s="127" t="s">
        <v>36</v>
      </c>
      <c r="E436" s="209" t="s">
        <v>14</v>
      </c>
      <c r="F436" s="209" t="s">
        <v>14</v>
      </c>
      <c r="G436" s="123" t="s">
        <v>2198</v>
      </c>
      <c r="H436" s="120">
        <v>1.3</v>
      </c>
      <c r="I436" s="121">
        <v>0.5</v>
      </c>
      <c r="J436" s="122"/>
    </row>
    <row r="437" spans="1:10" s="124" customFormat="1" x14ac:dyDescent="0.2">
      <c r="A437" s="208"/>
      <c r="B437" s="119" t="s">
        <v>2579</v>
      </c>
      <c r="C437" s="119" t="s">
        <v>2584</v>
      </c>
      <c r="D437" s="127" t="s">
        <v>36</v>
      </c>
      <c r="E437" s="209" t="s">
        <v>14</v>
      </c>
      <c r="F437" s="209" t="s">
        <v>14</v>
      </c>
      <c r="G437" s="123" t="s">
        <v>2198</v>
      </c>
      <c r="H437" s="120">
        <v>1.3</v>
      </c>
      <c r="I437" s="121">
        <v>0.5</v>
      </c>
      <c r="J437" s="122"/>
    </row>
    <row r="438" spans="1:10" s="124" customFormat="1" x14ac:dyDescent="0.2">
      <c r="A438" s="208"/>
      <c r="B438" s="119" t="s">
        <v>2579</v>
      </c>
      <c r="C438" s="119" t="s">
        <v>2585</v>
      </c>
      <c r="D438" s="127" t="s">
        <v>36</v>
      </c>
      <c r="E438" s="209" t="s">
        <v>14</v>
      </c>
      <c r="F438" s="209" t="s">
        <v>14</v>
      </c>
      <c r="G438" s="123" t="s">
        <v>2198</v>
      </c>
      <c r="H438" s="120">
        <v>1.3</v>
      </c>
      <c r="I438" s="121">
        <v>0.5</v>
      </c>
      <c r="J438" s="122"/>
    </row>
    <row r="439" spans="1:10" s="124" customFormat="1" x14ac:dyDescent="0.2">
      <c r="A439" s="208"/>
      <c r="B439" s="119" t="s">
        <v>2579</v>
      </c>
      <c r="C439" s="119" t="s">
        <v>2586</v>
      </c>
      <c r="D439" s="127" t="s">
        <v>36</v>
      </c>
      <c r="E439" s="209" t="s">
        <v>14</v>
      </c>
      <c r="F439" s="209" t="s">
        <v>14</v>
      </c>
      <c r="G439" s="123" t="s">
        <v>2198</v>
      </c>
      <c r="H439" s="120">
        <v>1.3</v>
      </c>
      <c r="I439" s="121">
        <v>0.5</v>
      </c>
      <c r="J439" s="122"/>
    </row>
    <row r="440" spans="1:10" s="124" customFormat="1" x14ac:dyDescent="0.2">
      <c r="A440" s="208"/>
      <c r="B440" s="119" t="s">
        <v>2579</v>
      </c>
      <c r="C440" s="119" t="s">
        <v>2587</v>
      </c>
      <c r="D440" s="127" t="s">
        <v>36</v>
      </c>
      <c r="E440" s="209" t="s">
        <v>14</v>
      </c>
      <c r="F440" s="209" t="s">
        <v>14</v>
      </c>
      <c r="G440" s="123" t="s">
        <v>2198</v>
      </c>
      <c r="H440" s="120">
        <v>1.3</v>
      </c>
      <c r="I440" s="121">
        <v>0.5</v>
      </c>
      <c r="J440" s="122"/>
    </row>
    <row r="441" spans="1:10" s="124" customFormat="1" x14ac:dyDescent="0.2">
      <c r="A441" s="208"/>
      <c r="B441" s="119" t="s">
        <v>2579</v>
      </c>
      <c r="C441" s="119" t="s">
        <v>2588</v>
      </c>
      <c r="D441" s="127" t="s">
        <v>36</v>
      </c>
      <c r="E441" s="209" t="s">
        <v>14</v>
      </c>
      <c r="F441" s="209" t="s">
        <v>14</v>
      </c>
      <c r="G441" s="123" t="s">
        <v>2198</v>
      </c>
      <c r="H441" s="120">
        <v>1.3</v>
      </c>
      <c r="I441" s="121">
        <v>0.5</v>
      </c>
      <c r="J441" s="122"/>
    </row>
    <row r="442" spans="1:10" s="124" customFormat="1" x14ac:dyDescent="0.2">
      <c r="A442" s="208"/>
      <c r="B442" s="119" t="s">
        <v>2579</v>
      </c>
      <c r="C442" s="119" t="s">
        <v>2589</v>
      </c>
      <c r="D442" s="127" t="s">
        <v>36</v>
      </c>
      <c r="E442" s="209" t="s">
        <v>14</v>
      </c>
      <c r="F442" s="209" t="s">
        <v>14</v>
      </c>
      <c r="G442" s="123" t="s">
        <v>2198</v>
      </c>
      <c r="H442" s="120">
        <v>1.2</v>
      </c>
      <c r="I442" s="121">
        <v>0.5</v>
      </c>
      <c r="J442" s="122"/>
    </row>
    <row r="443" spans="1:10" s="124" customFormat="1" x14ac:dyDescent="0.2">
      <c r="A443" s="208"/>
      <c r="B443" s="119" t="s">
        <v>2579</v>
      </c>
      <c r="C443" s="119" t="s">
        <v>2590</v>
      </c>
      <c r="D443" s="127" t="s">
        <v>36</v>
      </c>
      <c r="E443" s="209" t="s">
        <v>14</v>
      </c>
      <c r="F443" s="209" t="s">
        <v>14</v>
      </c>
      <c r="G443" s="123" t="s">
        <v>2198</v>
      </c>
      <c r="H443" s="120">
        <v>1.2</v>
      </c>
      <c r="I443" s="121">
        <v>0.5</v>
      </c>
      <c r="J443" s="122"/>
    </row>
    <row r="444" spans="1:10" s="124" customFormat="1" x14ac:dyDescent="0.2">
      <c r="A444" s="208"/>
      <c r="B444" s="119" t="s">
        <v>2579</v>
      </c>
      <c r="C444" s="119" t="s">
        <v>2591</v>
      </c>
      <c r="D444" s="127" t="s">
        <v>36</v>
      </c>
      <c r="E444" s="209" t="s">
        <v>14</v>
      </c>
      <c r="F444" s="209" t="s">
        <v>14</v>
      </c>
      <c r="G444" s="123" t="s">
        <v>2198</v>
      </c>
      <c r="H444" s="120">
        <v>1.2</v>
      </c>
      <c r="I444" s="121">
        <v>0.5</v>
      </c>
      <c r="J444" s="122"/>
    </row>
    <row r="445" spans="1:10" s="124" customFormat="1" x14ac:dyDescent="0.2">
      <c r="A445" s="208"/>
      <c r="B445" s="119" t="s">
        <v>2579</v>
      </c>
      <c r="C445" s="119" t="s">
        <v>2592</v>
      </c>
      <c r="D445" s="127" t="s">
        <v>36</v>
      </c>
      <c r="E445" s="209" t="s">
        <v>14</v>
      </c>
      <c r="F445" s="209" t="s">
        <v>14</v>
      </c>
      <c r="G445" s="123" t="s">
        <v>2198</v>
      </c>
      <c r="H445" s="120">
        <v>1.2</v>
      </c>
      <c r="I445" s="121">
        <v>0.5</v>
      </c>
      <c r="J445" s="122"/>
    </row>
    <row r="446" spans="1:10" s="124" customFormat="1" x14ac:dyDescent="0.2">
      <c r="A446" s="208"/>
      <c r="B446" s="119" t="s">
        <v>2579</v>
      </c>
      <c r="C446" s="119" t="s">
        <v>2593</v>
      </c>
      <c r="D446" s="127" t="s">
        <v>36</v>
      </c>
      <c r="E446" s="209" t="s">
        <v>14</v>
      </c>
      <c r="F446" s="209" t="s">
        <v>14</v>
      </c>
      <c r="G446" s="123" t="s">
        <v>2198</v>
      </c>
      <c r="H446" s="120">
        <v>1.2</v>
      </c>
      <c r="I446" s="121">
        <v>0.5</v>
      </c>
      <c r="J446" s="122"/>
    </row>
    <row r="447" spans="1:10" s="124" customFormat="1" x14ac:dyDescent="0.2">
      <c r="A447" s="208"/>
      <c r="B447" s="119" t="s">
        <v>2579</v>
      </c>
      <c r="C447" s="119" t="s">
        <v>2594</v>
      </c>
      <c r="D447" s="127" t="s">
        <v>36</v>
      </c>
      <c r="E447" s="209" t="s">
        <v>14</v>
      </c>
      <c r="F447" s="209" t="s">
        <v>14</v>
      </c>
      <c r="G447" s="123" t="s">
        <v>2198</v>
      </c>
      <c r="H447" s="120">
        <v>1.2</v>
      </c>
      <c r="I447" s="121">
        <v>0.5</v>
      </c>
      <c r="J447" s="122"/>
    </row>
    <row r="448" spans="1:10" s="124" customFormat="1" x14ac:dyDescent="0.2">
      <c r="A448" s="208"/>
      <c r="B448" s="119" t="s">
        <v>2579</v>
      </c>
      <c r="C448" s="119" t="s">
        <v>2595</v>
      </c>
      <c r="D448" s="127" t="s">
        <v>36</v>
      </c>
      <c r="E448" s="209" t="s">
        <v>14</v>
      </c>
      <c r="F448" s="209" t="s">
        <v>14</v>
      </c>
      <c r="G448" s="123" t="s">
        <v>2198</v>
      </c>
      <c r="H448" s="120">
        <v>1.2</v>
      </c>
      <c r="I448" s="121">
        <v>0.5</v>
      </c>
      <c r="J448" s="122"/>
    </row>
    <row r="449" spans="1:10" s="124" customFormat="1" x14ac:dyDescent="0.2">
      <c r="A449" s="208"/>
      <c r="B449" s="119" t="s">
        <v>2596</v>
      </c>
      <c r="C449" s="119" t="s">
        <v>2564</v>
      </c>
      <c r="D449" s="127" t="s">
        <v>36</v>
      </c>
      <c r="E449" s="209" t="s">
        <v>25</v>
      </c>
      <c r="F449" s="209" t="s">
        <v>25</v>
      </c>
      <c r="G449" s="123" t="s">
        <v>2198</v>
      </c>
      <c r="H449" s="120">
        <v>0.3</v>
      </c>
      <c r="I449" s="121">
        <v>0.2</v>
      </c>
      <c r="J449" s="122"/>
    </row>
    <row r="450" spans="1:10" s="124" customFormat="1" x14ac:dyDescent="0.2">
      <c r="A450" s="208"/>
      <c r="B450" s="119" t="s">
        <v>2596</v>
      </c>
      <c r="C450" s="119" t="s">
        <v>2597</v>
      </c>
      <c r="D450" s="127" t="s">
        <v>36</v>
      </c>
      <c r="E450" s="209" t="s">
        <v>25</v>
      </c>
      <c r="F450" s="209" t="s">
        <v>25</v>
      </c>
      <c r="G450" s="123" t="s">
        <v>2198</v>
      </c>
      <c r="H450" s="120">
        <v>0.3</v>
      </c>
      <c r="I450" s="121">
        <v>0.2</v>
      </c>
      <c r="J450" s="122"/>
    </row>
    <row r="451" spans="1:10" s="124" customFormat="1" x14ac:dyDescent="0.2">
      <c r="A451" s="208"/>
      <c r="B451" s="119" t="s">
        <v>2596</v>
      </c>
      <c r="C451" s="119" t="s">
        <v>2482</v>
      </c>
      <c r="D451" s="127" t="s">
        <v>36</v>
      </c>
      <c r="E451" s="209" t="s">
        <v>25</v>
      </c>
      <c r="F451" s="209" t="s">
        <v>25</v>
      </c>
      <c r="G451" s="123" t="s">
        <v>2198</v>
      </c>
      <c r="H451" s="120">
        <v>4.0999999999999996</v>
      </c>
      <c r="I451" s="121">
        <v>0.3</v>
      </c>
      <c r="J451" s="122"/>
    </row>
    <row r="452" spans="1:10" s="124" customFormat="1" x14ac:dyDescent="0.2">
      <c r="A452" s="208"/>
      <c r="B452" s="119" t="s">
        <v>2596</v>
      </c>
      <c r="C452" s="119" t="s">
        <v>2483</v>
      </c>
      <c r="D452" s="127" t="s">
        <v>36</v>
      </c>
      <c r="E452" s="209" t="s">
        <v>25</v>
      </c>
      <c r="F452" s="209" t="s">
        <v>25</v>
      </c>
      <c r="G452" s="123" t="s">
        <v>2198</v>
      </c>
      <c r="H452" s="120">
        <v>4.0999999999999996</v>
      </c>
      <c r="I452" s="121">
        <v>0.3</v>
      </c>
      <c r="J452" s="122"/>
    </row>
    <row r="453" spans="1:10" s="124" customFormat="1" x14ac:dyDescent="0.2">
      <c r="A453" s="208"/>
      <c r="B453" s="119" t="s">
        <v>2596</v>
      </c>
      <c r="C453" s="119" t="s">
        <v>2598</v>
      </c>
      <c r="D453" s="127" t="s">
        <v>36</v>
      </c>
      <c r="E453" s="209" t="s">
        <v>25</v>
      </c>
      <c r="F453" s="209" t="s">
        <v>25</v>
      </c>
      <c r="G453" s="123" t="s">
        <v>2198</v>
      </c>
      <c r="H453" s="120">
        <v>1.7</v>
      </c>
      <c r="I453" s="121">
        <v>0.4</v>
      </c>
      <c r="J453" s="122"/>
    </row>
    <row r="454" spans="1:10" s="124" customFormat="1" x14ac:dyDescent="0.2">
      <c r="A454" s="208"/>
      <c r="B454" s="119" t="s">
        <v>2596</v>
      </c>
      <c r="C454" s="119" t="s">
        <v>2599</v>
      </c>
      <c r="D454" s="127" t="s">
        <v>36</v>
      </c>
      <c r="E454" s="209" t="s">
        <v>25</v>
      </c>
      <c r="F454" s="209" t="s">
        <v>25</v>
      </c>
      <c r="G454" s="123" t="s">
        <v>2198</v>
      </c>
      <c r="H454" s="120">
        <v>1.7</v>
      </c>
      <c r="I454" s="121">
        <v>0.4</v>
      </c>
      <c r="J454" s="122"/>
    </row>
    <row r="455" spans="1:10" s="124" customFormat="1" x14ac:dyDescent="0.2">
      <c r="A455" s="208"/>
      <c r="B455" s="119" t="s">
        <v>2596</v>
      </c>
      <c r="C455" s="119" t="s">
        <v>2457</v>
      </c>
      <c r="D455" s="127" t="s">
        <v>36</v>
      </c>
      <c r="E455" s="209" t="s">
        <v>25</v>
      </c>
      <c r="F455" s="209" t="s">
        <v>25</v>
      </c>
      <c r="G455" s="123" t="s">
        <v>2198</v>
      </c>
      <c r="H455" s="120">
        <v>1.7</v>
      </c>
      <c r="I455" s="121">
        <v>0.4</v>
      </c>
      <c r="J455" s="122"/>
    </row>
    <row r="456" spans="1:10" s="124" customFormat="1" x14ac:dyDescent="0.2">
      <c r="A456" s="208"/>
      <c r="B456" s="119" t="s">
        <v>2596</v>
      </c>
      <c r="C456" s="119" t="s">
        <v>2458</v>
      </c>
      <c r="D456" s="127" t="s">
        <v>36</v>
      </c>
      <c r="E456" s="209" t="s">
        <v>25</v>
      </c>
      <c r="F456" s="209" t="s">
        <v>25</v>
      </c>
      <c r="G456" s="123" t="s">
        <v>2198</v>
      </c>
      <c r="H456" s="120">
        <v>1.7</v>
      </c>
      <c r="I456" s="121">
        <v>0.4</v>
      </c>
      <c r="J456" s="122"/>
    </row>
    <row r="457" spans="1:10" s="124" customFormat="1" x14ac:dyDescent="0.2">
      <c r="A457" s="208"/>
      <c r="B457" s="119" t="s">
        <v>2596</v>
      </c>
      <c r="C457" s="119" t="s">
        <v>1053</v>
      </c>
      <c r="D457" s="127" t="s">
        <v>36</v>
      </c>
      <c r="E457" s="209" t="s">
        <v>25</v>
      </c>
      <c r="F457" s="209" t="s">
        <v>25</v>
      </c>
      <c r="G457" s="123" t="s">
        <v>2198</v>
      </c>
      <c r="H457" s="120">
        <v>4.5</v>
      </c>
      <c r="I457" s="121">
        <v>0.7</v>
      </c>
      <c r="J457" s="122"/>
    </row>
    <row r="458" spans="1:10" s="124" customFormat="1" x14ac:dyDescent="0.2">
      <c r="A458" s="208"/>
      <c r="B458" s="119" t="s">
        <v>2596</v>
      </c>
      <c r="C458" s="119" t="s">
        <v>2452</v>
      </c>
      <c r="D458" s="127" t="s">
        <v>36</v>
      </c>
      <c r="E458" s="209" t="s">
        <v>25</v>
      </c>
      <c r="F458" s="209" t="s">
        <v>25</v>
      </c>
      <c r="G458" s="123" t="s">
        <v>2198</v>
      </c>
      <c r="H458" s="120">
        <v>4.5</v>
      </c>
      <c r="I458" s="121">
        <v>0.7</v>
      </c>
      <c r="J458" s="122"/>
    </row>
    <row r="459" spans="1:10" s="124" customFormat="1" x14ac:dyDescent="0.2">
      <c r="A459" s="208"/>
      <c r="B459" s="119" t="s">
        <v>2600</v>
      </c>
      <c r="C459" s="119" t="s">
        <v>2601</v>
      </c>
      <c r="D459" s="127" t="s">
        <v>36</v>
      </c>
      <c r="E459" s="209" t="s">
        <v>25</v>
      </c>
      <c r="F459" s="209" t="s">
        <v>25</v>
      </c>
      <c r="G459" s="123" t="s">
        <v>2198</v>
      </c>
      <c r="H459" s="120">
        <v>1.1000000000000001</v>
      </c>
      <c r="I459" s="121">
        <v>0.1</v>
      </c>
      <c r="J459" s="122"/>
    </row>
    <row r="460" spans="1:10" s="124" customFormat="1" x14ac:dyDescent="0.2">
      <c r="A460" s="208"/>
      <c r="B460" s="119" t="s">
        <v>2600</v>
      </c>
      <c r="C460" s="119" t="s">
        <v>2602</v>
      </c>
      <c r="D460" s="127" t="s">
        <v>36</v>
      </c>
      <c r="E460" s="209" t="s">
        <v>25</v>
      </c>
      <c r="F460" s="209" t="s">
        <v>25</v>
      </c>
      <c r="G460" s="123" t="s">
        <v>2198</v>
      </c>
      <c r="H460" s="120">
        <v>1.1000000000000001</v>
      </c>
      <c r="I460" s="121">
        <v>0.1</v>
      </c>
      <c r="J460" s="122"/>
    </row>
    <row r="461" spans="1:10" s="124" customFormat="1" x14ac:dyDescent="0.2">
      <c r="A461" s="208"/>
      <c r="B461" s="119" t="s">
        <v>2600</v>
      </c>
      <c r="C461" s="119" t="s">
        <v>2603</v>
      </c>
      <c r="D461" s="127" t="s">
        <v>36</v>
      </c>
      <c r="E461" s="209" t="s">
        <v>25</v>
      </c>
      <c r="F461" s="209" t="s">
        <v>25</v>
      </c>
      <c r="G461" s="123" t="s">
        <v>2198</v>
      </c>
      <c r="H461" s="120">
        <v>1.1000000000000001</v>
      </c>
      <c r="I461" s="121">
        <v>0.1</v>
      </c>
      <c r="J461" s="122"/>
    </row>
    <row r="462" spans="1:10" s="124" customFormat="1" x14ac:dyDescent="0.2">
      <c r="A462" s="208"/>
      <c r="B462" s="119" t="s">
        <v>2600</v>
      </c>
      <c r="C462" s="119" t="s">
        <v>2519</v>
      </c>
      <c r="D462" s="127" t="s">
        <v>36</v>
      </c>
      <c r="E462" s="209" t="s">
        <v>25</v>
      </c>
      <c r="F462" s="209" t="s">
        <v>25</v>
      </c>
      <c r="G462" s="123" t="s">
        <v>2198</v>
      </c>
      <c r="H462" s="120">
        <v>1.1000000000000001</v>
      </c>
      <c r="I462" s="121">
        <v>0.1</v>
      </c>
      <c r="J462" s="122"/>
    </row>
    <row r="463" spans="1:10" s="124" customFormat="1" x14ac:dyDescent="0.2">
      <c r="A463" s="208"/>
      <c r="B463" s="119" t="s">
        <v>2600</v>
      </c>
      <c r="C463" s="119" t="s">
        <v>2564</v>
      </c>
      <c r="D463" s="127" t="s">
        <v>36</v>
      </c>
      <c r="E463" s="209" t="s">
        <v>25</v>
      </c>
      <c r="F463" s="209" t="s">
        <v>25</v>
      </c>
      <c r="G463" s="123" t="s">
        <v>2198</v>
      </c>
      <c r="H463" s="120">
        <v>0.3</v>
      </c>
      <c r="I463" s="121">
        <v>0.1</v>
      </c>
      <c r="J463" s="122"/>
    </row>
    <row r="464" spans="1:10" s="124" customFormat="1" x14ac:dyDescent="0.2">
      <c r="A464" s="208"/>
      <c r="B464" s="119" t="s">
        <v>2600</v>
      </c>
      <c r="C464" s="119" t="s">
        <v>2482</v>
      </c>
      <c r="D464" s="127" t="s">
        <v>36</v>
      </c>
      <c r="E464" s="209" t="s">
        <v>25</v>
      </c>
      <c r="F464" s="209" t="s">
        <v>25</v>
      </c>
      <c r="G464" s="123" t="s">
        <v>2198</v>
      </c>
      <c r="H464" s="120">
        <v>4.0999999999999996</v>
      </c>
      <c r="I464" s="121">
        <v>0.3</v>
      </c>
      <c r="J464" s="122"/>
    </row>
    <row r="465" spans="1:10" s="124" customFormat="1" x14ac:dyDescent="0.2">
      <c r="A465" s="208"/>
      <c r="B465" s="119" t="s">
        <v>2600</v>
      </c>
      <c r="C465" s="119" t="s">
        <v>2604</v>
      </c>
      <c r="D465" s="127" t="s">
        <v>36</v>
      </c>
      <c r="E465" s="209" t="s">
        <v>25</v>
      </c>
      <c r="F465" s="209" t="s">
        <v>25</v>
      </c>
      <c r="G465" s="123" t="s">
        <v>2198</v>
      </c>
      <c r="H465" s="120">
        <v>3.2</v>
      </c>
      <c r="I465" s="121">
        <v>0.3</v>
      </c>
      <c r="J465" s="122"/>
    </row>
    <row r="466" spans="1:10" s="124" customFormat="1" x14ac:dyDescent="0.2">
      <c r="A466" s="208"/>
      <c r="B466" s="119" t="s">
        <v>2600</v>
      </c>
      <c r="C466" s="119" t="s">
        <v>2496</v>
      </c>
      <c r="D466" s="127" t="s">
        <v>36</v>
      </c>
      <c r="E466" s="209" t="s">
        <v>25</v>
      </c>
      <c r="F466" s="209" t="s">
        <v>25</v>
      </c>
      <c r="G466" s="123" t="s">
        <v>2198</v>
      </c>
      <c r="H466" s="120">
        <v>1.6</v>
      </c>
      <c r="I466" s="121">
        <v>0.1</v>
      </c>
      <c r="J466" s="122"/>
    </row>
    <row r="467" spans="1:10" s="124" customFormat="1" x14ac:dyDescent="0.2">
      <c r="A467" s="208"/>
      <c r="B467" s="119" t="s">
        <v>2600</v>
      </c>
      <c r="C467" s="119" t="s">
        <v>2605</v>
      </c>
      <c r="D467" s="127" t="s">
        <v>36</v>
      </c>
      <c r="E467" s="209" t="s">
        <v>25</v>
      </c>
      <c r="F467" s="209" t="s">
        <v>25</v>
      </c>
      <c r="G467" s="123" t="s">
        <v>2198</v>
      </c>
      <c r="H467" s="120">
        <v>1.1000000000000001</v>
      </c>
      <c r="I467" s="121">
        <v>0.3</v>
      </c>
      <c r="J467" s="122"/>
    </row>
    <row r="468" spans="1:10" s="124" customFormat="1" x14ac:dyDescent="0.2">
      <c r="A468" s="208"/>
      <c r="B468" s="119" t="s">
        <v>2600</v>
      </c>
      <c r="C468" s="119" t="s">
        <v>1053</v>
      </c>
      <c r="D468" s="127" t="s">
        <v>36</v>
      </c>
      <c r="E468" s="209" t="s">
        <v>25</v>
      </c>
      <c r="F468" s="209" t="s">
        <v>25</v>
      </c>
      <c r="G468" s="123" t="s">
        <v>2198</v>
      </c>
      <c r="H468" s="120">
        <v>13.7</v>
      </c>
      <c r="I468" s="121">
        <v>0.8</v>
      </c>
      <c r="J468" s="122"/>
    </row>
    <row r="469" spans="1:10" s="124" customFormat="1" x14ac:dyDescent="0.2">
      <c r="A469" s="208"/>
      <c r="B469" s="119" t="s">
        <v>2606</v>
      </c>
      <c r="C469" s="119" t="s">
        <v>1053</v>
      </c>
      <c r="D469" s="127" t="s">
        <v>36</v>
      </c>
      <c r="E469" s="209" t="s">
        <v>291</v>
      </c>
      <c r="F469" s="209" t="s">
        <v>291</v>
      </c>
      <c r="G469" s="123" t="s">
        <v>2198</v>
      </c>
      <c r="H469" s="120">
        <v>4.5</v>
      </c>
      <c r="I469" s="121">
        <v>0.8</v>
      </c>
      <c r="J469" s="122"/>
    </row>
    <row r="470" spans="1:10" s="124" customFormat="1" x14ac:dyDescent="0.2">
      <c r="A470" s="208"/>
      <c r="B470" s="119" t="s">
        <v>2606</v>
      </c>
      <c r="C470" s="119" t="s">
        <v>2452</v>
      </c>
      <c r="D470" s="127" t="s">
        <v>36</v>
      </c>
      <c r="E470" s="209" t="s">
        <v>291</v>
      </c>
      <c r="F470" s="209" t="s">
        <v>291</v>
      </c>
      <c r="G470" s="123" t="s">
        <v>2198</v>
      </c>
      <c r="H470" s="120">
        <v>4.5</v>
      </c>
      <c r="I470" s="121">
        <v>0.8</v>
      </c>
      <c r="J470" s="122"/>
    </row>
    <row r="471" spans="1:10" s="124" customFormat="1" x14ac:dyDescent="0.2">
      <c r="A471" s="208"/>
      <c r="B471" s="119" t="s">
        <v>2607</v>
      </c>
      <c r="C471" s="119" t="s">
        <v>2482</v>
      </c>
      <c r="D471" s="127" t="s">
        <v>36</v>
      </c>
      <c r="E471" s="209" t="s">
        <v>14</v>
      </c>
      <c r="F471" s="209" t="s">
        <v>14</v>
      </c>
      <c r="G471" s="123" t="s">
        <v>2198</v>
      </c>
      <c r="H471" s="120">
        <v>4.0999999999999996</v>
      </c>
      <c r="I471" s="121">
        <v>1.2</v>
      </c>
      <c r="J471" s="122"/>
    </row>
    <row r="472" spans="1:10" s="124" customFormat="1" x14ac:dyDescent="0.2">
      <c r="A472" s="208"/>
      <c r="B472" s="119" t="s">
        <v>2607</v>
      </c>
      <c r="C472" s="119" t="s">
        <v>2483</v>
      </c>
      <c r="D472" s="127" t="s">
        <v>36</v>
      </c>
      <c r="E472" s="209" t="s">
        <v>14</v>
      </c>
      <c r="F472" s="209" t="s">
        <v>14</v>
      </c>
      <c r="G472" s="123" t="s">
        <v>2198</v>
      </c>
      <c r="H472" s="120">
        <v>4.0999999999999996</v>
      </c>
      <c r="I472" s="121">
        <v>1.2</v>
      </c>
      <c r="J472" s="122"/>
    </row>
    <row r="473" spans="1:10" s="124" customFormat="1" x14ac:dyDescent="0.2">
      <c r="A473" s="208"/>
      <c r="B473" s="119" t="s">
        <v>2607</v>
      </c>
      <c r="C473" s="119" t="s">
        <v>2608</v>
      </c>
      <c r="D473" s="127" t="s">
        <v>36</v>
      </c>
      <c r="E473" s="209" t="s">
        <v>14</v>
      </c>
      <c r="F473" s="209" t="s">
        <v>14</v>
      </c>
      <c r="G473" s="123" t="s">
        <v>2198</v>
      </c>
      <c r="H473" s="120">
        <v>4.0999999999999996</v>
      </c>
      <c r="I473" s="121">
        <v>1.7</v>
      </c>
      <c r="J473" s="122"/>
    </row>
    <row r="474" spans="1:10" s="124" customFormat="1" x14ac:dyDescent="0.2">
      <c r="A474" s="208"/>
      <c r="B474" s="119" t="s">
        <v>2607</v>
      </c>
      <c r="C474" s="119" t="s">
        <v>2512</v>
      </c>
      <c r="D474" s="127" t="s">
        <v>36</v>
      </c>
      <c r="E474" s="209" t="s">
        <v>14</v>
      </c>
      <c r="F474" s="209" t="s">
        <v>14</v>
      </c>
      <c r="G474" s="123" t="s">
        <v>2198</v>
      </c>
      <c r="H474" s="120">
        <v>4.0999999999999996</v>
      </c>
      <c r="I474" s="121">
        <v>1.7</v>
      </c>
      <c r="J474" s="122"/>
    </row>
    <row r="475" spans="1:10" s="124" customFormat="1" x14ac:dyDescent="0.2">
      <c r="A475" s="208"/>
      <c r="B475" s="119" t="s">
        <v>2607</v>
      </c>
      <c r="C475" s="119" t="s">
        <v>2494</v>
      </c>
      <c r="D475" s="127" t="s">
        <v>36</v>
      </c>
      <c r="E475" s="209" t="s">
        <v>14</v>
      </c>
      <c r="F475" s="209" t="s">
        <v>14</v>
      </c>
      <c r="G475" s="123" t="s">
        <v>2198</v>
      </c>
      <c r="H475" s="120">
        <v>1.1000000000000001</v>
      </c>
      <c r="I475" s="121">
        <v>0.4</v>
      </c>
      <c r="J475" s="122"/>
    </row>
    <row r="476" spans="1:10" s="124" customFormat="1" x14ac:dyDescent="0.2">
      <c r="A476" s="208"/>
      <c r="B476" s="119" t="s">
        <v>2607</v>
      </c>
      <c r="C476" s="119" t="s">
        <v>2495</v>
      </c>
      <c r="D476" s="127" t="s">
        <v>36</v>
      </c>
      <c r="E476" s="209" t="s">
        <v>14</v>
      </c>
      <c r="F476" s="209" t="s">
        <v>14</v>
      </c>
      <c r="G476" s="123" t="s">
        <v>2198</v>
      </c>
      <c r="H476" s="120">
        <v>1.1000000000000001</v>
      </c>
      <c r="I476" s="121">
        <v>0.4</v>
      </c>
      <c r="J476" s="122"/>
    </row>
    <row r="477" spans="1:10" s="124" customFormat="1" x14ac:dyDescent="0.2">
      <c r="A477" s="208"/>
      <c r="B477" s="119" t="s">
        <v>2607</v>
      </c>
      <c r="C477" s="119" t="s">
        <v>1053</v>
      </c>
      <c r="D477" s="127" t="s">
        <v>36</v>
      </c>
      <c r="E477" s="209" t="s">
        <v>14</v>
      </c>
      <c r="F477" s="209" t="s">
        <v>14</v>
      </c>
      <c r="G477" s="123" t="s">
        <v>2198</v>
      </c>
      <c r="H477" s="120">
        <v>13.8</v>
      </c>
      <c r="I477" s="121">
        <v>1.1000000000000001</v>
      </c>
      <c r="J477" s="122"/>
    </row>
    <row r="478" spans="1:10" s="124" customFormat="1" x14ac:dyDescent="0.2">
      <c r="A478" s="208"/>
      <c r="B478" s="119" t="s">
        <v>2607</v>
      </c>
      <c r="C478" s="119" t="s">
        <v>2452</v>
      </c>
      <c r="D478" s="127" t="s">
        <v>36</v>
      </c>
      <c r="E478" s="209" t="s">
        <v>14</v>
      </c>
      <c r="F478" s="209" t="s">
        <v>14</v>
      </c>
      <c r="G478" s="123" t="s">
        <v>2198</v>
      </c>
      <c r="H478" s="120">
        <v>13.8</v>
      </c>
      <c r="I478" s="121">
        <v>1.1000000000000001</v>
      </c>
      <c r="J478" s="122"/>
    </row>
    <row r="479" spans="1:10" s="124" customFormat="1" x14ac:dyDescent="0.2">
      <c r="A479" s="208"/>
      <c r="B479" s="119" t="s">
        <v>2607</v>
      </c>
      <c r="C479" s="119" t="s">
        <v>2450</v>
      </c>
      <c r="D479" s="127" t="s">
        <v>36</v>
      </c>
      <c r="E479" s="209" t="s">
        <v>14</v>
      </c>
      <c r="F479" s="209" t="s">
        <v>14</v>
      </c>
      <c r="G479" s="123" t="s">
        <v>2198</v>
      </c>
      <c r="H479" s="120">
        <v>1.6</v>
      </c>
      <c r="I479" s="121">
        <v>0.1</v>
      </c>
      <c r="J479" s="122"/>
    </row>
    <row r="480" spans="1:10" s="124" customFormat="1" x14ac:dyDescent="0.2">
      <c r="A480" s="208"/>
      <c r="B480" s="119" t="s">
        <v>2607</v>
      </c>
      <c r="C480" s="119" t="s">
        <v>2451</v>
      </c>
      <c r="D480" s="127" t="s">
        <v>36</v>
      </c>
      <c r="E480" s="209" t="s">
        <v>14</v>
      </c>
      <c r="F480" s="209" t="s">
        <v>14</v>
      </c>
      <c r="G480" s="123" t="s">
        <v>2198</v>
      </c>
      <c r="H480" s="120">
        <v>1.6</v>
      </c>
      <c r="I480" s="121">
        <v>0.1</v>
      </c>
      <c r="J480" s="122"/>
    </row>
    <row r="481" spans="1:10" s="124" customFormat="1" x14ac:dyDescent="0.2">
      <c r="A481" s="208"/>
      <c r="B481" s="119" t="s">
        <v>2609</v>
      </c>
      <c r="C481" s="119" t="s">
        <v>2564</v>
      </c>
      <c r="D481" s="127" t="s">
        <v>36</v>
      </c>
      <c r="E481" s="209" t="s">
        <v>291</v>
      </c>
      <c r="F481" s="209" t="s">
        <v>291</v>
      </c>
      <c r="G481" s="123" t="s">
        <v>2198</v>
      </c>
      <c r="H481" s="120">
        <v>0.3</v>
      </c>
      <c r="I481" s="121">
        <v>0.2</v>
      </c>
      <c r="J481" s="122"/>
    </row>
    <row r="482" spans="1:10" s="124" customFormat="1" x14ac:dyDescent="0.2">
      <c r="A482" s="208"/>
      <c r="B482" s="119" t="s">
        <v>2609</v>
      </c>
      <c r="C482" s="119" t="s">
        <v>2610</v>
      </c>
      <c r="D482" s="127" t="s">
        <v>36</v>
      </c>
      <c r="E482" s="209" t="s">
        <v>291</v>
      </c>
      <c r="F482" s="209" t="s">
        <v>291</v>
      </c>
      <c r="G482" s="123" t="s">
        <v>2198</v>
      </c>
      <c r="H482" s="120">
        <v>0.3</v>
      </c>
      <c r="I482" s="121">
        <v>0.2</v>
      </c>
      <c r="J482" s="122"/>
    </row>
    <row r="483" spans="1:10" s="124" customFormat="1" x14ac:dyDescent="0.2">
      <c r="A483" s="208"/>
      <c r="B483" s="119" t="s">
        <v>2609</v>
      </c>
      <c r="C483" s="119" t="s">
        <v>2482</v>
      </c>
      <c r="D483" s="127" t="s">
        <v>36</v>
      </c>
      <c r="E483" s="209" t="s">
        <v>291</v>
      </c>
      <c r="F483" s="209" t="s">
        <v>291</v>
      </c>
      <c r="G483" s="123" t="s">
        <v>2198</v>
      </c>
      <c r="H483" s="120">
        <v>4.0999999999999996</v>
      </c>
      <c r="I483" s="121">
        <v>0.3</v>
      </c>
      <c r="J483" s="122"/>
    </row>
    <row r="484" spans="1:10" s="124" customFormat="1" x14ac:dyDescent="0.2">
      <c r="A484" s="208"/>
      <c r="B484" s="119" t="s">
        <v>2609</v>
      </c>
      <c r="C484" s="119" t="s">
        <v>2483</v>
      </c>
      <c r="D484" s="127" t="s">
        <v>36</v>
      </c>
      <c r="E484" s="209" t="s">
        <v>291</v>
      </c>
      <c r="F484" s="209" t="s">
        <v>291</v>
      </c>
      <c r="G484" s="123" t="s">
        <v>2198</v>
      </c>
      <c r="H484" s="120">
        <v>4.0999999999999996</v>
      </c>
      <c r="I484" s="121">
        <v>0.3</v>
      </c>
      <c r="J484" s="122"/>
    </row>
    <row r="485" spans="1:10" s="124" customFormat="1" x14ac:dyDescent="0.2">
      <c r="A485" s="208"/>
      <c r="B485" s="119" t="s">
        <v>2609</v>
      </c>
      <c r="C485" s="119" t="s">
        <v>1053</v>
      </c>
      <c r="D485" s="127" t="s">
        <v>36</v>
      </c>
      <c r="E485" s="209" t="s">
        <v>291</v>
      </c>
      <c r="F485" s="209" t="s">
        <v>291</v>
      </c>
      <c r="G485" s="123" t="s">
        <v>2198</v>
      </c>
      <c r="H485" s="120">
        <v>4.5</v>
      </c>
      <c r="I485" s="121">
        <v>0.6</v>
      </c>
      <c r="J485" s="122"/>
    </row>
    <row r="486" spans="1:10" s="124" customFormat="1" x14ac:dyDescent="0.2">
      <c r="A486" s="208"/>
      <c r="B486" s="119" t="s">
        <v>2609</v>
      </c>
      <c r="C486" s="119" t="s">
        <v>2452</v>
      </c>
      <c r="D486" s="127" t="s">
        <v>36</v>
      </c>
      <c r="E486" s="209" t="s">
        <v>291</v>
      </c>
      <c r="F486" s="209" t="s">
        <v>291</v>
      </c>
      <c r="G486" s="123" t="s">
        <v>2198</v>
      </c>
      <c r="H486" s="120">
        <v>4.5</v>
      </c>
      <c r="I486" s="121">
        <v>2.7</v>
      </c>
      <c r="J486" s="122"/>
    </row>
    <row r="487" spans="1:10" s="124" customFormat="1" x14ac:dyDescent="0.2">
      <c r="A487" s="208"/>
      <c r="B487" s="119" t="s">
        <v>2609</v>
      </c>
      <c r="C487" s="119" t="s">
        <v>2611</v>
      </c>
      <c r="D487" s="127" t="s">
        <v>36</v>
      </c>
      <c r="E487" s="209" t="s">
        <v>291</v>
      </c>
      <c r="F487" s="209" t="s">
        <v>291</v>
      </c>
      <c r="G487" s="123" t="s">
        <v>2198</v>
      </c>
      <c r="H487" s="120">
        <v>0.7</v>
      </c>
      <c r="I487" s="121">
        <v>0.3</v>
      </c>
      <c r="J487" s="122"/>
    </row>
    <row r="488" spans="1:10" s="124" customFormat="1" x14ac:dyDescent="0.2">
      <c r="A488" s="208"/>
      <c r="B488" s="119" t="s">
        <v>2612</v>
      </c>
      <c r="C488" s="119" t="s">
        <v>2613</v>
      </c>
      <c r="D488" s="127" t="s">
        <v>61</v>
      </c>
      <c r="E488" s="209" t="s">
        <v>291</v>
      </c>
      <c r="F488" s="209" t="s">
        <v>291</v>
      </c>
      <c r="G488" s="123" t="s">
        <v>2198</v>
      </c>
      <c r="H488" s="120">
        <v>4.4000000000000004</v>
      </c>
      <c r="I488" s="121">
        <v>0.9</v>
      </c>
      <c r="J488" s="122"/>
    </row>
    <row r="489" spans="1:10" s="124" customFormat="1" x14ac:dyDescent="0.2">
      <c r="A489" s="208"/>
      <c r="B489" s="119" t="s">
        <v>2612</v>
      </c>
      <c r="C489" s="119" t="s">
        <v>2614</v>
      </c>
      <c r="D489" s="127" t="s">
        <v>61</v>
      </c>
      <c r="E489" s="209" t="s">
        <v>291</v>
      </c>
      <c r="F489" s="209" t="s">
        <v>291</v>
      </c>
      <c r="G489" s="123" t="s">
        <v>2198</v>
      </c>
      <c r="H489" s="120">
        <v>4.4000000000000004</v>
      </c>
      <c r="I489" s="121">
        <v>0.9</v>
      </c>
      <c r="J489" s="122"/>
    </row>
    <row r="490" spans="1:10" s="124" customFormat="1" x14ac:dyDescent="0.2">
      <c r="A490" s="208"/>
      <c r="B490" s="119" t="s">
        <v>2612</v>
      </c>
      <c r="C490" s="119" t="s">
        <v>2615</v>
      </c>
      <c r="D490" s="127" t="s">
        <v>61</v>
      </c>
      <c r="E490" s="209" t="s">
        <v>291</v>
      </c>
      <c r="F490" s="209" t="s">
        <v>291</v>
      </c>
      <c r="G490" s="123" t="s">
        <v>2198</v>
      </c>
      <c r="H490" s="120">
        <v>4.4000000000000004</v>
      </c>
      <c r="I490" s="121">
        <v>0.3</v>
      </c>
      <c r="J490" s="122"/>
    </row>
    <row r="491" spans="1:10" s="124" customFormat="1" x14ac:dyDescent="0.2">
      <c r="A491" s="208"/>
      <c r="B491" s="119" t="s">
        <v>2612</v>
      </c>
      <c r="C491" s="119" t="s">
        <v>2616</v>
      </c>
      <c r="D491" s="127" t="s">
        <v>61</v>
      </c>
      <c r="E491" s="209" t="s">
        <v>291</v>
      </c>
      <c r="F491" s="209" t="s">
        <v>291</v>
      </c>
      <c r="G491" s="123" t="s">
        <v>2198</v>
      </c>
      <c r="H491" s="120">
        <v>4.4000000000000004</v>
      </c>
      <c r="I491" s="121">
        <v>0.3</v>
      </c>
      <c r="J491" s="122"/>
    </row>
    <row r="492" spans="1:10" s="124" customFormat="1" x14ac:dyDescent="0.2">
      <c r="A492" s="208"/>
      <c r="B492" s="119" t="s">
        <v>2612</v>
      </c>
      <c r="C492" s="119" t="s">
        <v>2617</v>
      </c>
      <c r="D492" s="127" t="s">
        <v>61</v>
      </c>
      <c r="E492" s="209" t="s">
        <v>291</v>
      </c>
      <c r="F492" s="209" t="s">
        <v>291</v>
      </c>
      <c r="G492" s="123" t="s">
        <v>2198</v>
      </c>
      <c r="H492" s="120">
        <v>0</v>
      </c>
      <c r="I492" s="121">
        <v>42.8</v>
      </c>
      <c r="J492" s="122"/>
    </row>
    <row r="493" spans="1:10" s="124" customFormat="1" x14ac:dyDescent="0.2">
      <c r="A493" s="208"/>
      <c r="B493" s="119" t="s">
        <v>2618</v>
      </c>
      <c r="C493" s="119" t="s">
        <v>2619</v>
      </c>
      <c r="D493" s="127" t="s">
        <v>36</v>
      </c>
      <c r="E493" s="209" t="s">
        <v>291</v>
      </c>
      <c r="F493" s="209" t="s">
        <v>291</v>
      </c>
      <c r="G493" s="123" t="s">
        <v>2198</v>
      </c>
      <c r="H493" s="120">
        <v>0.3</v>
      </c>
      <c r="I493" s="121">
        <v>0.2</v>
      </c>
      <c r="J493" s="122"/>
    </row>
    <row r="494" spans="1:10" s="124" customFormat="1" x14ac:dyDescent="0.2">
      <c r="A494" s="208"/>
      <c r="B494" s="119" t="s">
        <v>2618</v>
      </c>
      <c r="C494" s="119" t="s">
        <v>2620</v>
      </c>
      <c r="D494" s="127" t="s">
        <v>36</v>
      </c>
      <c r="E494" s="209" t="s">
        <v>291</v>
      </c>
      <c r="F494" s="209" t="s">
        <v>291</v>
      </c>
      <c r="G494" s="123" t="s">
        <v>2198</v>
      </c>
      <c r="H494" s="120">
        <v>0.3</v>
      </c>
      <c r="I494" s="121">
        <v>0.2</v>
      </c>
      <c r="J494" s="122"/>
    </row>
    <row r="495" spans="1:10" s="124" customFormat="1" x14ac:dyDescent="0.2">
      <c r="A495" s="208"/>
      <c r="B495" s="119" t="s">
        <v>2618</v>
      </c>
      <c r="C495" s="119" t="s">
        <v>2482</v>
      </c>
      <c r="D495" s="127" t="s">
        <v>36</v>
      </c>
      <c r="E495" s="209" t="s">
        <v>291</v>
      </c>
      <c r="F495" s="209" t="s">
        <v>291</v>
      </c>
      <c r="G495" s="123" t="s">
        <v>2198</v>
      </c>
      <c r="H495" s="120">
        <v>4.0999999999999996</v>
      </c>
      <c r="I495" s="121">
        <v>0.3</v>
      </c>
      <c r="J495" s="122"/>
    </row>
    <row r="496" spans="1:10" s="124" customFormat="1" x14ac:dyDescent="0.2">
      <c r="A496" s="208"/>
      <c r="B496" s="119" t="s">
        <v>2618</v>
      </c>
      <c r="C496" s="119" t="s">
        <v>2483</v>
      </c>
      <c r="D496" s="127" t="s">
        <v>36</v>
      </c>
      <c r="E496" s="209" t="s">
        <v>291</v>
      </c>
      <c r="F496" s="209" t="s">
        <v>291</v>
      </c>
      <c r="G496" s="123" t="s">
        <v>2198</v>
      </c>
      <c r="H496" s="120">
        <v>4.0999999999999996</v>
      </c>
      <c r="I496" s="121">
        <v>0.3</v>
      </c>
      <c r="J496" s="122"/>
    </row>
    <row r="497" spans="1:10" s="124" customFormat="1" x14ac:dyDescent="0.2">
      <c r="A497" s="208"/>
      <c r="B497" s="119" t="s">
        <v>2618</v>
      </c>
      <c r="C497" s="119" t="s">
        <v>2621</v>
      </c>
      <c r="D497" s="127" t="s">
        <v>61</v>
      </c>
      <c r="E497" s="209" t="s">
        <v>291</v>
      </c>
      <c r="F497" s="209" t="s">
        <v>291</v>
      </c>
      <c r="G497" s="123" t="s">
        <v>2198</v>
      </c>
      <c r="H497" s="120">
        <v>7.5</v>
      </c>
      <c r="I497" s="121">
        <v>1.6</v>
      </c>
      <c r="J497" s="122"/>
    </row>
    <row r="498" spans="1:10" s="124" customFormat="1" x14ac:dyDescent="0.2">
      <c r="A498" s="208"/>
      <c r="B498" s="119" t="s">
        <v>2618</v>
      </c>
      <c r="C498" s="119" t="s">
        <v>2622</v>
      </c>
      <c r="D498" s="127" t="s">
        <v>61</v>
      </c>
      <c r="E498" s="209" t="s">
        <v>291</v>
      </c>
      <c r="F498" s="209" t="s">
        <v>291</v>
      </c>
      <c r="G498" s="123" t="s">
        <v>2198</v>
      </c>
      <c r="H498" s="120">
        <v>7.5</v>
      </c>
      <c r="I498" s="121">
        <v>1.6</v>
      </c>
      <c r="J498" s="122"/>
    </row>
    <row r="499" spans="1:10" s="124" customFormat="1" x14ac:dyDescent="0.2">
      <c r="A499" s="208"/>
      <c r="B499" s="119" t="s">
        <v>2618</v>
      </c>
      <c r="C499" s="119" t="s">
        <v>2623</v>
      </c>
      <c r="D499" s="127" t="s">
        <v>61</v>
      </c>
      <c r="E499" s="209" t="s">
        <v>291</v>
      </c>
      <c r="F499" s="209" t="s">
        <v>291</v>
      </c>
      <c r="G499" s="123" t="s">
        <v>2198</v>
      </c>
      <c r="H499" s="120">
        <v>7.4</v>
      </c>
      <c r="I499" s="121">
        <v>1.6</v>
      </c>
      <c r="J499" s="122"/>
    </row>
    <row r="500" spans="1:10" s="124" customFormat="1" x14ac:dyDescent="0.2">
      <c r="A500" s="208"/>
      <c r="B500" s="119" t="s">
        <v>2618</v>
      </c>
      <c r="C500" s="119" t="s">
        <v>2624</v>
      </c>
      <c r="D500" s="127" t="s">
        <v>61</v>
      </c>
      <c r="E500" s="209" t="s">
        <v>291</v>
      </c>
      <c r="F500" s="209" t="s">
        <v>291</v>
      </c>
      <c r="G500" s="123" t="s">
        <v>2198</v>
      </c>
      <c r="H500" s="120">
        <v>0</v>
      </c>
      <c r="I500" s="121">
        <v>44.1</v>
      </c>
      <c r="J500" s="122"/>
    </row>
    <row r="501" spans="1:10" s="124" customFormat="1" x14ac:dyDescent="0.2">
      <c r="A501" s="208"/>
      <c r="B501" s="119" t="s">
        <v>2618</v>
      </c>
      <c r="C501" s="119" t="s">
        <v>1053</v>
      </c>
      <c r="D501" s="127" t="s">
        <v>36</v>
      </c>
      <c r="E501" s="209" t="s">
        <v>291</v>
      </c>
      <c r="F501" s="209" t="s">
        <v>291</v>
      </c>
      <c r="G501" s="123" t="s">
        <v>2198</v>
      </c>
      <c r="H501" s="120">
        <v>4.4000000000000004</v>
      </c>
      <c r="I501" s="121">
        <v>1.5</v>
      </c>
      <c r="J501" s="122"/>
    </row>
    <row r="502" spans="1:10" s="124" customFormat="1" x14ac:dyDescent="0.2">
      <c r="A502" s="208"/>
      <c r="B502" s="119" t="s">
        <v>2618</v>
      </c>
      <c r="C502" s="119" t="s">
        <v>2452</v>
      </c>
      <c r="D502" s="127" t="s">
        <v>36</v>
      </c>
      <c r="E502" s="209" t="s">
        <v>291</v>
      </c>
      <c r="F502" s="209" t="s">
        <v>291</v>
      </c>
      <c r="G502" s="123" t="s">
        <v>2198</v>
      </c>
      <c r="H502" s="120">
        <v>4.4000000000000004</v>
      </c>
      <c r="I502" s="121">
        <v>1.5</v>
      </c>
      <c r="J502" s="122"/>
    </row>
    <row r="503" spans="1:10" s="124" customFormat="1" x14ac:dyDescent="0.2">
      <c r="A503" s="208"/>
      <c r="B503" s="119" t="s">
        <v>2618</v>
      </c>
      <c r="C503" s="119" t="s">
        <v>2611</v>
      </c>
      <c r="D503" s="127" t="s">
        <v>36</v>
      </c>
      <c r="E503" s="209" t="s">
        <v>291</v>
      </c>
      <c r="F503" s="209" t="s">
        <v>291</v>
      </c>
      <c r="G503" s="123" t="s">
        <v>2198</v>
      </c>
      <c r="H503" s="120">
        <v>0.7</v>
      </c>
      <c r="I503" s="121">
        <v>0.5</v>
      </c>
      <c r="J503" s="122"/>
    </row>
    <row r="504" spans="1:10" s="124" customFormat="1" x14ac:dyDescent="0.2">
      <c r="A504" s="208"/>
      <c r="B504" s="119" t="s">
        <v>2625</v>
      </c>
      <c r="C504" s="119" t="s">
        <v>2626</v>
      </c>
      <c r="D504" s="127" t="s">
        <v>36</v>
      </c>
      <c r="E504" s="209" t="s">
        <v>14</v>
      </c>
      <c r="F504" s="209" t="s">
        <v>14</v>
      </c>
      <c r="G504" s="123" t="s">
        <v>2198</v>
      </c>
      <c r="H504" s="120">
        <v>1.1000000000000001</v>
      </c>
      <c r="I504" s="121">
        <v>0.2</v>
      </c>
      <c r="J504" s="122"/>
    </row>
    <row r="505" spans="1:10" s="124" customFormat="1" x14ac:dyDescent="0.2">
      <c r="A505" s="208"/>
      <c r="B505" s="119" t="s">
        <v>2625</v>
      </c>
      <c r="C505" s="119" t="s">
        <v>2627</v>
      </c>
      <c r="D505" s="127" t="s">
        <v>36</v>
      </c>
      <c r="E505" s="209" t="s">
        <v>14</v>
      </c>
      <c r="F505" s="209" t="s">
        <v>14</v>
      </c>
      <c r="G505" s="123" t="s">
        <v>2198</v>
      </c>
      <c r="H505" s="120">
        <v>1.1000000000000001</v>
      </c>
      <c r="I505" s="121">
        <v>0.2</v>
      </c>
      <c r="J505" s="122"/>
    </row>
    <row r="506" spans="1:10" s="124" customFormat="1" x14ac:dyDescent="0.2">
      <c r="A506" s="208"/>
      <c r="B506" s="119" t="s">
        <v>2625</v>
      </c>
      <c r="C506" s="119" t="s">
        <v>2628</v>
      </c>
      <c r="D506" s="127" t="s">
        <v>36</v>
      </c>
      <c r="E506" s="209" t="s">
        <v>14</v>
      </c>
      <c r="F506" s="209" t="s">
        <v>14</v>
      </c>
      <c r="G506" s="123" t="s">
        <v>2198</v>
      </c>
      <c r="H506" s="120">
        <v>1.1000000000000001</v>
      </c>
      <c r="I506" s="121">
        <v>0.2</v>
      </c>
      <c r="J506" s="122"/>
    </row>
    <row r="507" spans="1:10" s="124" customFormat="1" x14ac:dyDescent="0.2">
      <c r="A507" s="208"/>
      <c r="B507" s="119" t="s">
        <v>2625</v>
      </c>
      <c r="C507" s="119" t="s">
        <v>2629</v>
      </c>
      <c r="D507" s="127" t="s">
        <v>36</v>
      </c>
      <c r="E507" s="209" t="s">
        <v>14</v>
      </c>
      <c r="F507" s="209" t="s">
        <v>14</v>
      </c>
      <c r="G507" s="123" t="s">
        <v>2198</v>
      </c>
      <c r="H507" s="120">
        <v>1.1000000000000001</v>
      </c>
      <c r="I507" s="121">
        <v>0.2</v>
      </c>
      <c r="J507" s="122"/>
    </row>
    <row r="508" spans="1:10" s="124" customFormat="1" x14ac:dyDescent="0.2">
      <c r="A508" s="208"/>
      <c r="B508" s="119" t="s">
        <v>2625</v>
      </c>
      <c r="C508" s="119" t="s">
        <v>2630</v>
      </c>
      <c r="D508" s="127" t="s">
        <v>36</v>
      </c>
      <c r="E508" s="209" t="s">
        <v>14</v>
      </c>
      <c r="F508" s="209" t="s">
        <v>14</v>
      </c>
      <c r="G508" s="123" t="s">
        <v>2198</v>
      </c>
      <c r="H508" s="120">
        <v>1.1000000000000001</v>
      </c>
      <c r="I508" s="121">
        <v>0.2</v>
      </c>
      <c r="J508" s="122"/>
    </row>
    <row r="509" spans="1:10" s="124" customFormat="1" x14ac:dyDescent="0.2">
      <c r="A509" s="208"/>
      <c r="B509" s="119" t="s">
        <v>2625</v>
      </c>
      <c r="C509" s="119" t="s">
        <v>2631</v>
      </c>
      <c r="D509" s="127" t="s">
        <v>36</v>
      </c>
      <c r="E509" s="209" t="s">
        <v>14</v>
      </c>
      <c r="F509" s="209" t="s">
        <v>14</v>
      </c>
      <c r="G509" s="123" t="s">
        <v>2198</v>
      </c>
      <c r="H509" s="120">
        <v>1.1000000000000001</v>
      </c>
      <c r="I509" s="121">
        <v>0.2</v>
      </c>
      <c r="J509" s="122"/>
    </row>
    <row r="510" spans="1:10" s="124" customFormat="1" x14ac:dyDescent="0.2">
      <c r="A510" s="208"/>
      <c r="B510" s="119" t="s">
        <v>2625</v>
      </c>
      <c r="C510" s="119" t="s">
        <v>2632</v>
      </c>
      <c r="D510" s="127" t="s">
        <v>36</v>
      </c>
      <c r="E510" s="209" t="s">
        <v>14</v>
      </c>
      <c r="F510" s="209" t="s">
        <v>14</v>
      </c>
      <c r="G510" s="123" t="s">
        <v>2198</v>
      </c>
      <c r="H510" s="120">
        <v>1.1000000000000001</v>
      </c>
      <c r="I510" s="121">
        <v>0.2</v>
      </c>
      <c r="J510" s="122"/>
    </row>
    <row r="511" spans="1:10" s="124" customFormat="1" ht="25.5" x14ac:dyDescent="0.2">
      <c r="A511" s="208"/>
      <c r="B511" s="119" t="s">
        <v>2625</v>
      </c>
      <c r="C511" s="119" t="s">
        <v>2633</v>
      </c>
      <c r="D511" s="127" t="s">
        <v>36</v>
      </c>
      <c r="E511" s="209" t="s">
        <v>14</v>
      </c>
      <c r="F511" s="209" t="s">
        <v>14</v>
      </c>
      <c r="G511" s="123" t="s">
        <v>2198</v>
      </c>
      <c r="H511" s="120">
        <v>1.1000000000000001</v>
      </c>
      <c r="I511" s="121">
        <v>0.2</v>
      </c>
      <c r="J511" s="122"/>
    </row>
    <row r="512" spans="1:10" s="124" customFormat="1" ht="25.5" x14ac:dyDescent="0.2">
      <c r="A512" s="208"/>
      <c r="B512" s="119" t="s">
        <v>2625</v>
      </c>
      <c r="C512" s="119" t="s">
        <v>2634</v>
      </c>
      <c r="D512" s="127" t="s">
        <v>36</v>
      </c>
      <c r="E512" s="209" t="s">
        <v>14</v>
      </c>
      <c r="F512" s="209" t="s">
        <v>14</v>
      </c>
      <c r="G512" s="123" t="s">
        <v>2198</v>
      </c>
      <c r="H512" s="120">
        <v>1.1000000000000001</v>
      </c>
      <c r="I512" s="121">
        <v>0.2</v>
      </c>
      <c r="J512" s="122"/>
    </row>
    <row r="513" spans="1:10" s="124" customFormat="1" x14ac:dyDescent="0.2">
      <c r="A513" s="208"/>
      <c r="B513" s="119" t="s">
        <v>2625</v>
      </c>
      <c r="C513" s="119" t="s">
        <v>2635</v>
      </c>
      <c r="D513" s="127" t="s">
        <v>36</v>
      </c>
      <c r="E513" s="209" t="s">
        <v>14</v>
      </c>
      <c r="F513" s="209" t="s">
        <v>14</v>
      </c>
      <c r="G513" s="123" t="s">
        <v>2198</v>
      </c>
      <c r="H513" s="120">
        <v>1.1000000000000001</v>
      </c>
      <c r="I513" s="121">
        <v>0.2</v>
      </c>
      <c r="J513" s="122"/>
    </row>
    <row r="514" spans="1:10" s="124" customFormat="1" x14ac:dyDescent="0.2">
      <c r="A514" s="208"/>
      <c r="B514" s="119" t="s">
        <v>2625</v>
      </c>
      <c r="C514" s="119" t="s">
        <v>2636</v>
      </c>
      <c r="D514" s="127" t="s">
        <v>36</v>
      </c>
      <c r="E514" s="209" t="s">
        <v>14</v>
      </c>
      <c r="F514" s="209" t="s">
        <v>14</v>
      </c>
      <c r="G514" s="123" t="s">
        <v>2198</v>
      </c>
      <c r="H514" s="120">
        <v>1.1000000000000001</v>
      </c>
      <c r="I514" s="121">
        <v>0.2</v>
      </c>
      <c r="J514" s="122"/>
    </row>
    <row r="515" spans="1:10" s="124" customFormat="1" x14ac:dyDescent="0.2">
      <c r="A515" s="208"/>
      <c r="B515" s="119" t="s">
        <v>2625</v>
      </c>
      <c r="C515" s="119" t="s">
        <v>2637</v>
      </c>
      <c r="D515" s="127" t="s">
        <v>61</v>
      </c>
      <c r="E515" s="209" t="s">
        <v>14</v>
      </c>
      <c r="F515" s="209" t="s">
        <v>14</v>
      </c>
      <c r="G515" s="123" t="s">
        <v>2198</v>
      </c>
      <c r="H515" s="120">
        <v>20.9</v>
      </c>
      <c r="I515" s="121">
        <v>1.1000000000000001</v>
      </c>
      <c r="J515" s="122"/>
    </row>
    <row r="516" spans="1:10" s="124" customFormat="1" x14ac:dyDescent="0.2">
      <c r="A516" s="208"/>
      <c r="B516" s="119" t="s">
        <v>2625</v>
      </c>
      <c r="C516" s="119" t="s">
        <v>2638</v>
      </c>
      <c r="D516" s="127" t="s">
        <v>61</v>
      </c>
      <c r="E516" s="209" t="s">
        <v>14</v>
      </c>
      <c r="F516" s="209" t="s">
        <v>14</v>
      </c>
      <c r="G516" s="123" t="s">
        <v>2198</v>
      </c>
      <c r="H516" s="120">
        <v>20.9</v>
      </c>
      <c r="I516" s="121">
        <v>1.1000000000000001</v>
      </c>
      <c r="J516" s="122"/>
    </row>
    <row r="517" spans="1:10" s="124" customFormat="1" x14ac:dyDescent="0.2">
      <c r="A517" s="208"/>
      <c r="B517" s="119" t="s">
        <v>2625</v>
      </c>
      <c r="C517" s="119" t="s">
        <v>2639</v>
      </c>
      <c r="D517" s="127" t="s">
        <v>61</v>
      </c>
      <c r="E517" s="209" t="s">
        <v>14</v>
      </c>
      <c r="F517" s="209" t="s">
        <v>14</v>
      </c>
      <c r="G517" s="123" t="s">
        <v>2198</v>
      </c>
      <c r="H517" s="120">
        <v>0</v>
      </c>
      <c r="I517" s="121">
        <v>18.399999999999999</v>
      </c>
      <c r="J517" s="122"/>
    </row>
    <row r="518" spans="1:10" s="124" customFormat="1" x14ac:dyDescent="0.2">
      <c r="A518" s="208"/>
      <c r="B518" s="119" t="s">
        <v>2625</v>
      </c>
      <c r="C518" s="119" t="s">
        <v>2640</v>
      </c>
      <c r="D518" s="127" t="s">
        <v>61</v>
      </c>
      <c r="E518" s="209" t="s">
        <v>14</v>
      </c>
      <c r="F518" s="209" t="s">
        <v>14</v>
      </c>
      <c r="G518" s="123" t="s">
        <v>2198</v>
      </c>
      <c r="H518" s="120">
        <v>0</v>
      </c>
      <c r="I518" s="121">
        <v>39.5</v>
      </c>
      <c r="J518" s="122"/>
    </row>
    <row r="519" spans="1:10" s="124" customFormat="1" x14ac:dyDescent="0.2">
      <c r="A519" s="208"/>
      <c r="B519" s="119" t="s">
        <v>2625</v>
      </c>
      <c r="C519" s="119" t="s">
        <v>2513</v>
      </c>
      <c r="D519" s="127" t="s">
        <v>36</v>
      </c>
      <c r="E519" s="209" t="s">
        <v>14</v>
      </c>
      <c r="F519" s="209" t="s">
        <v>14</v>
      </c>
      <c r="G519" s="123" t="s">
        <v>2198</v>
      </c>
      <c r="H519" s="120">
        <v>1.6</v>
      </c>
      <c r="I519" s="121">
        <v>0.1</v>
      </c>
      <c r="J519" s="122"/>
    </row>
    <row r="520" spans="1:10" s="124" customFormat="1" x14ac:dyDescent="0.2">
      <c r="A520" s="208"/>
      <c r="B520" s="119" t="s">
        <v>2625</v>
      </c>
      <c r="C520" s="119" t="s">
        <v>2514</v>
      </c>
      <c r="D520" s="127" t="s">
        <v>36</v>
      </c>
      <c r="E520" s="209" t="s">
        <v>14</v>
      </c>
      <c r="F520" s="209" t="s">
        <v>14</v>
      </c>
      <c r="G520" s="123" t="s">
        <v>2198</v>
      </c>
      <c r="H520" s="120">
        <v>1.6</v>
      </c>
      <c r="I520" s="121">
        <v>0.1</v>
      </c>
      <c r="J520" s="122"/>
    </row>
    <row r="521" spans="1:10" s="124" customFormat="1" x14ac:dyDescent="0.2">
      <c r="A521" s="208"/>
      <c r="B521" s="119" t="s">
        <v>2625</v>
      </c>
      <c r="C521" s="119" t="s">
        <v>1053</v>
      </c>
      <c r="D521" s="127" t="s">
        <v>36</v>
      </c>
      <c r="E521" s="209" t="s">
        <v>14</v>
      </c>
      <c r="F521" s="209" t="s">
        <v>14</v>
      </c>
      <c r="G521" s="123" t="s">
        <v>2198</v>
      </c>
      <c r="H521" s="120">
        <v>13.7</v>
      </c>
      <c r="I521" s="121">
        <v>3</v>
      </c>
      <c r="J521" s="122"/>
    </row>
    <row r="522" spans="1:10" s="124" customFormat="1" x14ac:dyDescent="0.2">
      <c r="A522" s="208"/>
      <c r="B522" s="119" t="s">
        <v>2625</v>
      </c>
      <c r="C522" s="119" t="s">
        <v>2452</v>
      </c>
      <c r="D522" s="127" t="s">
        <v>36</v>
      </c>
      <c r="E522" s="209" t="s">
        <v>14</v>
      </c>
      <c r="F522" s="209" t="s">
        <v>14</v>
      </c>
      <c r="G522" s="123" t="s">
        <v>2198</v>
      </c>
      <c r="H522" s="120">
        <v>13.7</v>
      </c>
      <c r="I522" s="121">
        <v>3</v>
      </c>
      <c r="J522" s="122"/>
    </row>
    <row r="523" spans="1:10" s="124" customFormat="1" x14ac:dyDescent="0.2">
      <c r="A523" s="208"/>
      <c r="B523" s="119" t="s">
        <v>2625</v>
      </c>
      <c r="C523" s="119" t="s">
        <v>2621</v>
      </c>
      <c r="D523" s="127" t="s">
        <v>36</v>
      </c>
      <c r="E523" s="209" t="s">
        <v>14</v>
      </c>
      <c r="F523" s="209" t="s">
        <v>14</v>
      </c>
      <c r="G523" s="123" t="s">
        <v>2198</v>
      </c>
      <c r="H523" s="120">
        <v>1.7</v>
      </c>
      <c r="I523" s="121">
        <v>0.4</v>
      </c>
      <c r="J523" s="122"/>
    </row>
    <row r="524" spans="1:10" s="124" customFormat="1" x14ac:dyDescent="0.2">
      <c r="A524" s="208"/>
      <c r="B524" s="119" t="s">
        <v>2625</v>
      </c>
      <c r="C524" s="119" t="s">
        <v>2622</v>
      </c>
      <c r="D524" s="127" t="s">
        <v>36</v>
      </c>
      <c r="E524" s="209" t="s">
        <v>14</v>
      </c>
      <c r="F524" s="209" t="s">
        <v>14</v>
      </c>
      <c r="G524" s="123" t="s">
        <v>2198</v>
      </c>
      <c r="H524" s="120">
        <v>1.7</v>
      </c>
      <c r="I524" s="121">
        <v>0.4</v>
      </c>
      <c r="J524" s="122"/>
    </row>
    <row r="525" spans="1:10" s="124" customFormat="1" x14ac:dyDescent="0.2">
      <c r="A525" s="208"/>
      <c r="B525" s="119" t="s">
        <v>2625</v>
      </c>
      <c r="C525" s="119" t="s">
        <v>2641</v>
      </c>
      <c r="D525" s="127" t="s">
        <v>61</v>
      </c>
      <c r="E525" s="209" t="s">
        <v>14</v>
      </c>
      <c r="F525" s="209" t="s">
        <v>14</v>
      </c>
      <c r="G525" s="123" t="s">
        <v>2198</v>
      </c>
      <c r="H525" s="120">
        <v>7.7</v>
      </c>
      <c r="I525" s="121">
        <v>1.3</v>
      </c>
      <c r="J525" s="122"/>
    </row>
    <row r="526" spans="1:10" s="124" customFormat="1" x14ac:dyDescent="0.2">
      <c r="A526" s="208"/>
      <c r="B526" s="119" t="s">
        <v>2625</v>
      </c>
      <c r="C526" s="119" t="s">
        <v>2624</v>
      </c>
      <c r="D526" s="127" t="s">
        <v>61</v>
      </c>
      <c r="E526" s="209" t="s">
        <v>14</v>
      </c>
      <c r="F526" s="209" t="s">
        <v>14</v>
      </c>
      <c r="G526" s="123" t="s">
        <v>2198</v>
      </c>
      <c r="H526" s="120">
        <v>0</v>
      </c>
      <c r="I526" s="121">
        <v>9.8000000000000007</v>
      </c>
      <c r="J526" s="122"/>
    </row>
    <row r="527" spans="1:10" s="124" customFormat="1" x14ac:dyDescent="0.2">
      <c r="A527" s="208"/>
      <c r="B527" s="119" t="s">
        <v>2625</v>
      </c>
      <c r="C527" s="119" t="s">
        <v>2623</v>
      </c>
      <c r="D527" s="127" t="s">
        <v>36</v>
      </c>
      <c r="E527" s="209" t="s">
        <v>14</v>
      </c>
      <c r="F527" s="209" t="s">
        <v>14</v>
      </c>
      <c r="G527" s="123" t="s">
        <v>2198</v>
      </c>
      <c r="H527" s="120">
        <v>1.7</v>
      </c>
      <c r="I527" s="121">
        <v>0.4</v>
      </c>
      <c r="J527" s="122"/>
    </row>
    <row r="528" spans="1:10" s="124" customFormat="1" x14ac:dyDescent="0.2">
      <c r="A528" s="208"/>
      <c r="B528" s="119" t="s">
        <v>2642</v>
      </c>
      <c r="C528" s="119" t="s">
        <v>2643</v>
      </c>
      <c r="D528" s="127" t="s">
        <v>36</v>
      </c>
      <c r="E528" s="209" t="s">
        <v>25</v>
      </c>
      <c r="F528" s="209" t="s">
        <v>25</v>
      </c>
      <c r="G528" s="123" t="s">
        <v>2198</v>
      </c>
      <c r="H528" s="120">
        <v>1.1000000000000001</v>
      </c>
      <c r="I528" s="121">
        <v>0.2</v>
      </c>
      <c r="J528" s="122"/>
    </row>
    <row r="529" spans="1:10" s="124" customFormat="1" x14ac:dyDescent="0.2">
      <c r="A529" s="208"/>
      <c r="B529" s="119" t="s">
        <v>2642</v>
      </c>
      <c r="C529" s="119" t="s">
        <v>2644</v>
      </c>
      <c r="D529" s="127" t="s">
        <v>36</v>
      </c>
      <c r="E529" s="209" t="s">
        <v>25</v>
      </c>
      <c r="F529" s="209" t="s">
        <v>25</v>
      </c>
      <c r="G529" s="123" t="s">
        <v>2198</v>
      </c>
      <c r="H529" s="120">
        <v>1.1000000000000001</v>
      </c>
      <c r="I529" s="121">
        <v>0.2</v>
      </c>
      <c r="J529" s="122"/>
    </row>
    <row r="530" spans="1:10" s="124" customFormat="1" x14ac:dyDescent="0.2">
      <c r="A530" s="208"/>
      <c r="B530" s="119" t="s">
        <v>2642</v>
      </c>
      <c r="C530" s="119" t="s">
        <v>2645</v>
      </c>
      <c r="D530" s="127" t="s">
        <v>36</v>
      </c>
      <c r="E530" s="209" t="s">
        <v>25</v>
      </c>
      <c r="F530" s="209" t="s">
        <v>25</v>
      </c>
      <c r="G530" s="123" t="s">
        <v>2198</v>
      </c>
      <c r="H530" s="120">
        <v>1.1000000000000001</v>
      </c>
      <c r="I530" s="121">
        <v>0.2</v>
      </c>
      <c r="J530" s="122"/>
    </row>
    <row r="531" spans="1:10" s="124" customFormat="1" x14ac:dyDescent="0.2">
      <c r="A531" s="208"/>
      <c r="B531" s="119" t="s">
        <v>2642</v>
      </c>
      <c r="C531" s="119" t="s">
        <v>2646</v>
      </c>
      <c r="D531" s="127" t="s">
        <v>36</v>
      </c>
      <c r="E531" s="209" t="s">
        <v>25</v>
      </c>
      <c r="F531" s="209" t="s">
        <v>25</v>
      </c>
      <c r="G531" s="123" t="s">
        <v>2198</v>
      </c>
      <c r="H531" s="120">
        <v>1.1000000000000001</v>
      </c>
      <c r="I531" s="121">
        <v>0.2</v>
      </c>
      <c r="J531" s="122"/>
    </row>
    <row r="532" spans="1:10" s="124" customFormat="1" x14ac:dyDescent="0.2">
      <c r="A532" s="208"/>
      <c r="B532" s="119" t="s">
        <v>2642</v>
      </c>
      <c r="C532" s="119" t="s">
        <v>2647</v>
      </c>
      <c r="D532" s="127" t="s">
        <v>36</v>
      </c>
      <c r="E532" s="209" t="s">
        <v>25</v>
      </c>
      <c r="F532" s="209" t="s">
        <v>25</v>
      </c>
      <c r="G532" s="123" t="s">
        <v>2198</v>
      </c>
      <c r="H532" s="120">
        <v>1.1000000000000001</v>
      </c>
      <c r="I532" s="121">
        <v>0.2</v>
      </c>
      <c r="J532" s="122"/>
    </row>
    <row r="533" spans="1:10" s="124" customFormat="1" x14ac:dyDescent="0.2">
      <c r="A533" s="208"/>
      <c r="B533" s="119" t="s">
        <v>2642</v>
      </c>
      <c r="C533" s="119" t="s">
        <v>2648</v>
      </c>
      <c r="D533" s="127" t="s">
        <v>36</v>
      </c>
      <c r="E533" s="209" t="s">
        <v>25</v>
      </c>
      <c r="F533" s="209" t="s">
        <v>25</v>
      </c>
      <c r="G533" s="123" t="s">
        <v>2198</v>
      </c>
      <c r="H533" s="120">
        <v>1.1000000000000001</v>
      </c>
      <c r="I533" s="121">
        <v>0.2</v>
      </c>
      <c r="J533" s="122"/>
    </row>
    <row r="534" spans="1:10" s="124" customFormat="1" x14ac:dyDescent="0.2">
      <c r="A534" s="208"/>
      <c r="B534" s="119" t="s">
        <v>2642</v>
      </c>
      <c r="C534" s="119" t="s">
        <v>2649</v>
      </c>
      <c r="D534" s="127" t="s">
        <v>36</v>
      </c>
      <c r="E534" s="209" t="s">
        <v>25</v>
      </c>
      <c r="F534" s="209" t="s">
        <v>25</v>
      </c>
      <c r="G534" s="123" t="s">
        <v>2198</v>
      </c>
      <c r="H534" s="120">
        <v>1.1000000000000001</v>
      </c>
      <c r="I534" s="121">
        <v>0.2</v>
      </c>
      <c r="J534" s="122"/>
    </row>
    <row r="535" spans="1:10" s="124" customFormat="1" x14ac:dyDescent="0.2">
      <c r="A535" s="208"/>
      <c r="B535" s="119" t="s">
        <v>2642</v>
      </c>
      <c r="C535" s="119" t="s">
        <v>2650</v>
      </c>
      <c r="D535" s="127" t="s">
        <v>36</v>
      </c>
      <c r="E535" s="209" t="s">
        <v>25</v>
      </c>
      <c r="F535" s="209" t="s">
        <v>25</v>
      </c>
      <c r="G535" s="123" t="s">
        <v>2198</v>
      </c>
      <c r="H535" s="120">
        <v>1.1000000000000001</v>
      </c>
      <c r="I535" s="121">
        <v>0.2</v>
      </c>
      <c r="J535" s="122"/>
    </row>
    <row r="536" spans="1:10" s="124" customFormat="1" x14ac:dyDescent="0.2">
      <c r="A536" s="208"/>
      <c r="B536" s="119" t="s">
        <v>2642</v>
      </c>
      <c r="C536" s="119" t="s">
        <v>2651</v>
      </c>
      <c r="D536" s="127" t="s">
        <v>36</v>
      </c>
      <c r="E536" s="209" t="s">
        <v>25</v>
      </c>
      <c r="F536" s="209" t="s">
        <v>25</v>
      </c>
      <c r="G536" s="123" t="s">
        <v>2198</v>
      </c>
      <c r="H536" s="120">
        <v>1.1000000000000001</v>
      </c>
      <c r="I536" s="121">
        <v>0.2</v>
      </c>
      <c r="J536" s="122"/>
    </row>
    <row r="537" spans="1:10" s="124" customFormat="1" x14ac:dyDescent="0.2">
      <c r="A537" s="208"/>
      <c r="B537" s="119" t="s">
        <v>2642</v>
      </c>
      <c r="C537" s="119" t="s">
        <v>2652</v>
      </c>
      <c r="D537" s="127" t="s">
        <v>36</v>
      </c>
      <c r="E537" s="209" t="s">
        <v>25</v>
      </c>
      <c r="F537" s="209" t="s">
        <v>25</v>
      </c>
      <c r="G537" s="123" t="s">
        <v>2198</v>
      </c>
      <c r="H537" s="120">
        <v>1.1000000000000001</v>
      </c>
      <c r="I537" s="121">
        <v>0.2</v>
      </c>
      <c r="J537" s="122"/>
    </row>
    <row r="538" spans="1:10" s="124" customFormat="1" x14ac:dyDescent="0.2">
      <c r="A538" s="208"/>
      <c r="B538" s="119" t="s">
        <v>2642</v>
      </c>
      <c r="C538" s="119" t="s">
        <v>2653</v>
      </c>
      <c r="D538" s="127" t="s">
        <v>36</v>
      </c>
      <c r="E538" s="209" t="s">
        <v>25</v>
      </c>
      <c r="F538" s="209" t="s">
        <v>25</v>
      </c>
      <c r="G538" s="123" t="s">
        <v>2198</v>
      </c>
      <c r="H538" s="120">
        <v>1.1000000000000001</v>
      </c>
      <c r="I538" s="121">
        <v>0.2</v>
      </c>
      <c r="J538" s="122"/>
    </row>
    <row r="539" spans="1:10" s="124" customFormat="1" x14ac:dyDescent="0.2">
      <c r="A539" s="208"/>
      <c r="B539" s="119" t="s">
        <v>2642</v>
      </c>
      <c r="C539" s="119" t="s">
        <v>2654</v>
      </c>
      <c r="D539" s="127" t="s">
        <v>36</v>
      </c>
      <c r="E539" s="209" t="s">
        <v>25</v>
      </c>
      <c r="F539" s="209" t="s">
        <v>25</v>
      </c>
      <c r="G539" s="123" t="s">
        <v>2198</v>
      </c>
      <c r="H539" s="120">
        <v>1.1000000000000001</v>
      </c>
      <c r="I539" s="121">
        <v>0.2</v>
      </c>
      <c r="J539" s="122"/>
    </row>
    <row r="540" spans="1:10" s="124" customFormat="1" x14ac:dyDescent="0.2">
      <c r="A540" s="208"/>
      <c r="B540" s="119" t="s">
        <v>2642</v>
      </c>
      <c r="C540" s="119" t="s">
        <v>2482</v>
      </c>
      <c r="D540" s="127" t="s">
        <v>36</v>
      </c>
      <c r="E540" s="209" t="s">
        <v>25</v>
      </c>
      <c r="F540" s="209" t="s">
        <v>25</v>
      </c>
      <c r="G540" s="123" t="s">
        <v>2198</v>
      </c>
      <c r="H540" s="120">
        <v>4.0999999999999996</v>
      </c>
      <c r="I540" s="121">
        <v>0.3</v>
      </c>
      <c r="J540" s="122"/>
    </row>
    <row r="541" spans="1:10" s="124" customFormat="1" x14ac:dyDescent="0.2">
      <c r="A541" s="208"/>
      <c r="B541" s="119" t="s">
        <v>2655</v>
      </c>
      <c r="C541" s="119" t="s">
        <v>2656</v>
      </c>
      <c r="D541" s="127" t="s">
        <v>36</v>
      </c>
      <c r="E541" s="209" t="s">
        <v>25</v>
      </c>
      <c r="F541" s="209" t="s">
        <v>25</v>
      </c>
      <c r="G541" s="123" t="s">
        <v>2198</v>
      </c>
      <c r="H541" s="120">
        <v>1.3</v>
      </c>
      <c r="I541" s="121">
        <v>0.2</v>
      </c>
      <c r="J541" s="122"/>
    </row>
    <row r="542" spans="1:10" s="124" customFormat="1" x14ac:dyDescent="0.2">
      <c r="A542" s="208"/>
      <c r="B542" s="119" t="s">
        <v>2655</v>
      </c>
      <c r="C542" s="119" t="s">
        <v>2657</v>
      </c>
      <c r="D542" s="127" t="s">
        <v>36</v>
      </c>
      <c r="E542" s="209" t="s">
        <v>25</v>
      </c>
      <c r="F542" s="209" t="s">
        <v>25</v>
      </c>
      <c r="G542" s="123" t="s">
        <v>2198</v>
      </c>
      <c r="H542" s="120">
        <v>1.3</v>
      </c>
      <c r="I542" s="121">
        <v>0.2</v>
      </c>
      <c r="J542" s="122"/>
    </row>
    <row r="543" spans="1:10" x14ac:dyDescent="0.2">
      <c r="A543" s="208"/>
      <c r="B543" s="119" t="s">
        <v>2655</v>
      </c>
      <c r="C543" s="119" t="s">
        <v>2658</v>
      </c>
      <c r="D543" s="127" t="s">
        <v>36</v>
      </c>
      <c r="E543" s="209" t="s">
        <v>25</v>
      </c>
      <c r="F543" s="209" t="s">
        <v>25</v>
      </c>
      <c r="G543" s="123" t="s">
        <v>2198</v>
      </c>
      <c r="H543" s="120">
        <v>1.3</v>
      </c>
      <c r="I543" s="121">
        <v>0.2</v>
      </c>
    </row>
    <row r="544" spans="1:10" x14ac:dyDescent="0.2">
      <c r="A544" s="208"/>
      <c r="B544" s="119" t="s">
        <v>2655</v>
      </c>
      <c r="C544" s="119" t="s">
        <v>2659</v>
      </c>
      <c r="D544" s="127" t="s">
        <v>36</v>
      </c>
      <c r="E544" s="209" t="s">
        <v>25</v>
      </c>
      <c r="F544" s="209" t="s">
        <v>25</v>
      </c>
      <c r="G544" s="123" t="s">
        <v>2198</v>
      </c>
      <c r="H544" s="120">
        <v>1.3</v>
      </c>
      <c r="I544" s="121">
        <v>0.2</v>
      </c>
    </row>
    <row r="545" spans="1:9" x14ac:dyDescent="0.2">
      <c r="A545" s="208"/>
      <c r="B545" s="119" t="s">
        <v>2655</v>
      </c>
      <c r="C545" s="119" t="s">
        <v>2519</v>
      </c>
      <c r="D545" s="127" t="s">
        <v>36</v>
      </c>
      <c r="E545" s="209" t="s">
        <v>25</v>
      </c>
      <c r="F545" s="209" t="s">
        <v>25</v>
      </c>
      <c r="G545" s="123" t="s">
        <v>2198</v>
      </c>
      <c r="H545" s="120">
        <v>1.3</v>
      </c>
      <c r="I545" s="121">
        <v>0.2</v>
      </c>
    </row>
    <row r="546" spans="1:9" x14ac:dyDescent="0.2">
      <c r="A546" s="208"/>
      <c r="B546" s="119" t="s">
        <v>2655</v>
      </c>
      <c r="C546" s="119" t="s">
        <v>2520</v>
      </c>
      <c r="D546" s="127" t="s">
        <v>36</v>
      </c>
      <c r="E546" s="209" t="s">
        <v>25</v>
      </c>
      <c r="F546" s="209" t="s">
        <v>25</v>
      </c>
      <c r="G546" s="123" t="s">
        <v>2198</v>
      </c>
      <c r="H546" s="120">
        <v>1.3</v>
      </c>
      <c r="I546" s="121">
        <v>0.2</v>
      </c>
    </row>
    <row r="547" spans="1:9" x14ac:dyDescent="0.2">
      <c r="A547" s="208"/>
      <c r="B547" s="119" t="s">
        <v>2655</v>
      </c>
      <c r="C547" s="119" t="s">
        <v>2660</v>
      </c>
      <c r="D547" s="127" t="s">
        <v>36</v>
      </c>
      <c r="E547" s="209" t="s">
        <v>25</v>
      </c>
      <c r="F547" s="209" t="s">
        <v>25</v>
      </c>
      <c r="G547" s="123" t="s">
        <v>2198</v>
      </c>
      <c r="H547" s="120">
        <v>1.3</v>
      </c>
      <c r="I547" s="121">
        <v>0.2</v>
      </c>
    </row>
    <row r="548" spans="1:9" x14ac:dyDescent="0.2">
      <c r="A548" s="208"/>
      <c r="B548" s="119" t="s">
        <v>2655</v>
      </c>
      <c r="C548" s="119" t="s">
        <v>2564</v>
      </c>
      <c r="D548" s="127" t="s">
        <v>36</v>
      </c>
      <c r="E548" s="209" t="s">
        <v>25</v>
      </c>
      <c r="F548" s="209" t="s">
        <v>25</v>
      </c>
      <c r="G548" s="123" t="s">
        <v>2198</v>
      </c>
      <c r="H548" s="120">
        <v>0.4</v>
      </c>
      <c r="I548" s="121">
        <v>0.2</v>
      </c>
    </row>
    <row r="549" spans="1:9" x14ac:dyDescent="0.2">
      <c r="A549" s="208"/>
      <c r="B549" s="119" t="s">
        <v>2655</v>
      </c>
      <c r="C549" s="119" t="s">
        <v>2610</v>
      </c>
      <c r="D549" s="127" t="s">
        <v>36</v>
      </c>
      <c r="E549" s="209" t="s">
        <v>25</v>
      </c>
      <c r="F549" s="209" t="s">
        <v>25</v>
      </c>
      <c r="G549" s="123" t="s">
        <v>2198</v>
      </c>
      <c r="H549" s="120">
        <v>0.4</v>
      </c>
      <c r="I549" s="121">
        <v>0.2</v>
      </c>
    </row>
    <row r="550" spans="1:9" x14ac:dyDescent="0.2">
      <c r="A550" s="208"/>
      <c r="B550" s="119" t="s">
        <v>2661</v>
      </c>
      <c r="C550" s="119" t="s">
        <v>2662</v>
      </c>
      <c r="D550" s="127" t="s">
        <v>36</v>
      </c>
      <c r="E550" s="209" t="s">
        <v>291</v>
      </c>
      <c r="F550" s="209" t="s">
        <v>291</v>
      </c>
      <c r="G550" s="123" t="s">
        <v>2198</v>
      </c>
      <c r="H550" s="120">
        <v>40</v>
      </c>
      <c r="I550" s="121">
        <v>41.7</v>
      </c>
    </row>
    <row r="551" spans="1:9" x14ac:dyDescent="0.2">
      <c r="A551" s="208"/>
      <c r="B551" s="119" t="s">
        <v>2663</v>
      </c>
      <c r="C551" s="119" t="s">
        <v>2664</v>
      </c>
      <c r="D551" s="127" t="s">
        <v>36</v>
      </c>
      <c r="E551" s="209" t="s">
        <v>25</v>
      </c>
      <c r="F551" s="209" t="s">
        <v>25</v>
      </c>
      <c r="G551" s="123" t="s">
        <v>2198</v>
      </c>
      <c r="H551" s="120">
        <v>11.5</v>
      </c>
      <c r="I551" s="121">
        <v>0.5</v>
      </c>
    </row>
    <row r="552" spans="1:9" x14ac:dyDescent="0.2">
      <c r="A552" s="208"/>
      <c r="B552" s="119" t="s">
        <v>2447</v>
      </c>
      <c r="C552" s="119" t="s">
        <v>2665</v>
      </c>
      <c r="D552" s="127" t="s">
        <v>36</v>
      </c>
      <c r="E552" s="209" t="s">
        <v>25</v>
      </c>
      <c r="F552" s="209" t="s">
        <v>25</v>
      </c>
      <c r="G552" s="123" t="s">
        <v>2198</v>
      </c>
      <c r="H552" s="120">
        <v>14.5</v>
      </c>
      <c r="I552" s="121">
        <v>1</v>
      </c>
    </row>
    <row r="553" spans="1:9" x14ac:dyDescent="0.2">
      <c r="A553" s="208"/>
      <c r="B553" s="119" t="s">
        <v>2666</v>
      </c>
      <c r="C553" s="119" t="s">
        <v>2667</v>
      </c>
      <c r="D553" s="127" t="s">
        <v>36</v>
      </c>
      <c r="E553" s="209" t="s">
        <v>1455</v>
      </c>
      <c r="F553" s="209" t="s">
        <v>1455</v>
      </c>
      <c r="G553" s="123" t="s">
        <v>2198</v>
      </c>
      <c r="H553" s="120">
        <v>35.200000000000003</v>
      </c>
      <c r="I553" s="121">
        <v>0.6</v>
      </c>
    </row>
    <row r="554" spans="1:9" x14ac:dyDescent="0.2">
      <c r="A554" s="208"/>
      <c r="B554" s="119" t="s">
        <v>2600</v>
      </c>
      <c r="C554" s="119" t="s">
        <v>2668</v>
      </c>
      <c r="D554" s="127" t="s">
        <v>36</v>
      </c>
      <c r="E554" s="209" t="s">
        <v>25</v>
      </c>
      <c r="F554" s="209" t="s">
        <v>25</v>
      </c>
      <c r="G554" s="123" t="s">
        <v>2198</v>
      </c>
      <c r="H554" s="120">
        <v>6.2</v>
      </c>
      <c r="I554" s="121">
        <v>0</v>
      </c>
    </row>
    <row r="555" spans="1:9" x14ac:dyDescent="0.2">
      <c r="A555" s="208"/>
      <c r="B555" s="119" t="s">
        <v>2625</v>
      </c>
      <c r="C555" s="119" t="s">
        <v>2669</v>
      </c>
      <c r="D555" s="127" t="s">
        <v>36</v>
      </c>
      <c r="E555" s="209" t="s">
        <v>14</v>
      </c>
      <c r="F555" s="209" t="s">
        <v>14</v>
      </c>
      <c r="G555" s="123" t="s">
        <v>2198</v>
      </c>
      <c r="H555" s="120">
        <v>13.5</v>
      </c>
      <c r="I555" s="121">
        <v>0</v>
      </c>
    </row>
    <row r="556" spans="1:9" x14ac:dyDescent="0.2">
      <c r="A556" s="208"/>
      <c r="B556" s="119" t="s">
        <v>2670</v>
      </c>
      <c r="C556" s="119" t="s">
        <v>2671</v>
      </c>
      <c r="D556" s="127" t="s">
        <v>36</v>
      </c>
      <c r="E556" s="209" t="s">
        <v>1455</v>
      </c>
      <c r="F556" s="209" t="s">
        <v>1455</v>
      </c>
      <c r="G556" s="123" t="s">
        <v>2198</v>
      </c>
      <c r="H556" s="120">
        <v>33.1</v>
      </c>
      <c r="I556" s="121">
        <v>0.6</v>
      </c>
    </row>
    <row r="557" spans="1:9" x14ac:dyDescent="0.2">
      <c r="A557" s="208"/>
      <c r="B557" s="119" t="s">
        <v>2518</v>
      </c>
      <c r="C557" s="119" t="s">
        <v>2669</v>
      </c>
      <c r="D557" s="127" t="s">
        <v>36</v>
      </c>
      <c r="E557" s="209" t="s">
        <v>291</v>
      </c>
      <c r="F557" s="209" t="s">
        <v>291</v>
      </c>
      <c r="G557" s="123" t="s">
        <v>2198</v>
      </c>
      <c r="H557" s="120">
        <v>3.5</v>
      </c>
      <c r="I557" s="121">
        <v>0.8</v>
      </c>
    </row>
    <row r="558" spans="1:9" x14ac:dyDescent="0.2">
      <c r="A558" s="208"/>
      <c r="B558" s="119" t="s">
        <v>2548</v>
      </c>
      <c r="C558" s="119" t="s">
        <v>2672</v>
      </c>
      <c r="D558" s="127" t="s">
        <v>36</v>
      </c>
      <c r="E558" s="209" t="s">
        <v>291</v>
      </c>
      <c r="F558" s="209" t="s">
        <v>291</v>
      </c>
      <c r="G558" s="123" t="s">
        <v>2198</v>
      </c>
      <c r="H558" s="120">
        <v>12.6</v>
      </c>
      <c r="I558" s="121">
        <v>0.1</v>
      </c>
    </row>
    <row r="559" spans="1:9" x14ac:dyDescent="0.2">
      <c r="A559" s="208"/>
      <c r="B559" s="119" t="s">
        <v>2568</v>
      </c>
      <c r="C559" s="119" t="s">
        <v>2673</v>
      </c>
      <c r="D559" s="127" t="s">
        <v>36</v>
      </c>
      <c r="E559" s="209" t="s">
        <v>25</v>
      </c>
      <c r="F559" s="209" t="s">
        <v>25</v>
      </c>
      <c r="G559" s="123" t="s">
        <v>2198</v>
      </c>
      <c r="H559" s="120">
        <v>13.8</v>
      </c>
      <c r="I559" s="121">
        <v>0.3</v>
      </c>
    </row>
    <row r="560" spans="1:9" x14ac:dyDescent="0.2">
      <c r="A560" s="208"/>
      <c r="B560" s="119" t="s">
        <v>2596</v>
      </c>
      <c r="C560" s="119" t="s">
        <v>2672</v>
      </c>
      <c r="D560" s="127" t="s">
        <v>36</v>
      </c>
      <c r="E560" s="209" t="s">
        <v>25</v>
      </c>
      <c r="F560" s="209" t="s">
        <v>25</v>
      </c>
      <c r="G560" s="123" t="s">
        <v>2198</v>
      </c>
      <c r="H560" s="120">
        <v>8.6999999999999993</v>
      </c>
      <c r="I560" s="121">
        <v>0</v>
      </c>
    </row>
    <row r="561" spans="1:9" x14ac:dyDescent="0.2">
      <c r="A561" s="208"/>
      <c r="B561" s="119" t="s">
        <v>2609</v>
      </c>
      <c r="C561" s="119" t="s">
        <v>2669</v>
      </c>
      <c r="D561" s="127" t="s">
        <v>36</v>
      </c>
      <c r="E561" s="209" t="s">
        <v>291</v>
      </c>
      <c r="F561" s="209" t="s">
        <v>291</v>
      </c>
      <c r="G561" s="123" t="s">
        <v>2198</v>
      </c>
      <c r="H561" s="120">
        <v>13.5</v>
      </c>
      <c r="I561" s="121">
        <v>0</v>
      </c>
    </row>
    <row r="562" spans="1:9" x14ac:dyDescent="0.2">
      <c r="A562" s="208"/>
      <c r="B562" s="119" t="s">
        <v>2612</v>
      </c>
      <c r="C562" s="119" t="s">
        <v>2674</v>
      </c>
      <c r="D562" s="127" t="s">
        <v>46</v>
      </c>
      <c r="E562" s="209" t="s">
        <v>291</v>
      </c>
      <c r="F562" s="209" t="s">
        <v>291</v>
      </c>
      <c r="G562" s="123" t="s">
        <v>2198</v>
      </c>
      <c r="H562" s="120">
        <v>4.4000000000000004</v>
      </c>
      <c r="I562" s="121">
        <v>0</v>
      </c>
    </row>
    <row r="563" spans="1:9" x14ac:dyDescent="0.2">
      <c r="A563" s="208"/>
      <c r="B563" s="119" t="s">
        <v>2618</v>
      </c>
      <c r="C563" s="119" t="s">
        <v>2672</v>
      </c>
      <c r="D563" s="127" t="s">
        <v>2675</v>
      </c>
      <c r="E563" s="209" t="s">
        <v>291</v>
      </c>
      <c r="F563" s="209" t="s">
        <v>291</v>
      </c>
      <c r="G563" s="123" t="s">
        <v>2198</v>
      </c>
      <c r="H563" s="120">
        <v>8.5</v>
      </c>
      <c r="I563" s="121">
        <v>0</v>
      </c>
    </row>
    <row r="564" spans="1:9" x14ac:dyDescent="0.2">
      <c r="A564" s="208"/>
      <c r="B564" s="119" t="s">
        <v>2655</v>
      </c>
      <c r="C564" s="119" t="s">
        <v>2676</v>
      </c>
      <c r="D564" s="127" t="s">
        <v>36</v>
      </c>
      <c r="E564" s="209" t="s">
        <v>25</v>
      </c>
      <c r="F564" s="209" t="s">
        <v>25</v>
      </c>
      <c r="G564" s="123" t="s">
        <v>2198</v>
      </c>
      <c r="H564" s="120">
        <v>9.3000000000000007</v>
      </c>
      <c r="I564" s="121">
        <v>0</v>
      </c>
    </row>
    <row r="565" spans="1:9" x14ac:dyDescent="0.2">
      <c r="A565" s="208"/>
      <c r="B565" s="119" t="s">
        <v>2538</v>
      </c>
      <c r="C565" s="119" t="s">
        <v>2677</v>
      </c>
      <c r="D565" s="127" t="s">
        <v>36</v>
      </c>
      <c r="E565" s="209" t="s">
        <v>291</v>
      </c>
      <c r="F565" s="209" t="s">
        <v>291</v>
      </c>
      <c r="G565" s="123" t="s">
        <v>2198</v>
      </c>
      <c r="H565" s="120">
        <v>29.8</v>
      </c>
      <c r="I565" s="121">
        <v>0.1</v>
      </c>
    </row>
    <row r="566" spans="1:9" x14ac:dyDescent="0.2">
      <c r="A566" s="208"/>
      <c r="B566" s="119" t="s">
        <v>2678</v>
      </c>
      <c r="C566" s="119" t="s">
        <v>2674</v>
      </c>
      <c r="D566" s="127" t="s">
        <v>36</v>
      </c>
      <c r="E566" s="209" t="s">
        <v>14</v>
      </c>
      <c r="F566" s="209" t="s">
        <v>14</v>
      </c>
      <c r="G566" s="123" t="s">
        <v>2198</v>
      </c>
      <c r="H566" s="120">
        <v>8.1</v>
      </c>
      <c r="I566" s="121">
        <v>1</v>
      </c>
    </row>
    <row r="567" spans="1:9" ht="25.5" x14ac:dyDescent="0.2">
      <c r="A567" s="208"/>
      <c r="B567" s="119" t="s">
        <v>2679</v>
      </c>
      <c r="C567" s="119" t="s">
        <v>2680</v>
      </c>
      <c r="D567" s="127" t="s">
        <v>36</v>
      </c>
      <c r="E567" s="209" t="s">
        <v>25</v>
      </c>
      <c r="F567" s="209" t="s">
        <v>25</v>
      </c>
      <c r="G567" s="123" t="s">
        <v>2198</v>
      </c>
      <c r="H567" s="120">
        <v>5.6</v>
      </c>
      <c r="I567" s="121">
        <v>64</v>
      </c>
    </row>
    <row r="568" spans="1:9" ht="25.5" x14ac:dyDescent="0.2">
      <c r="A568" s="208"/>
      <c r="B568" s="119" t="s">
        <v>2681</v>
      </c>
      <c r="C568" s="119" t="s">
        <v>2680</v>
      </c>
      <c r="D568" s="127" t="s">
        <v>36</v>
      </c>
      <c r="E568" s="209" t="s">
        <v>25</v>
      </c>
      <c r="F568" s="209" t="s">
        <v>25</v>
      </c>
      <c r="G568" s="123" t="s">
        <v>2198</v>
      </c>
      <c r="H568" s="120">
        <v>1.4</v>
      </c>
      <c r="I568" s="121">
        <v>16</v>
      </c>
    </row>
    <row r="569" spans="1:9" x14ac:dyDescent="0.2">
      <c r="A569" s="208"/>
      <c r="B569" s="119" t="s">
        <v>2682</v>
      </c>
      <c r="C569" s="119" t="s">
        <v>2682</v>
      </c>
      <c r="D569" s="127" t="s">
        <v>12</v>
      </c>
      <c r="E569" s="209" t="s">
        <v>25</v>
      </c>
      <c r="F569" s="209" t="s">
        <v>2445</v>
      </c>
      <c r="G569" s="123" t="s">
        <v>2810</v>
      </c>
      <c r="H569" s="120">
        <v>400</v>
      </c>
      <c r="I569" s="121">
        <v>0</v>
      </c>
    </row>
    <row r="570" spans="1:9" x14ac:dyDescent="0.2">
      <c r="A570" s="208"/>
      <c r="B570" s="119" t="s">
        <v>2399</v>
      </c>
      <c r="C570" s="119" t="s">
        <v>2406</v>
      </c>
      <c r="D570" s="127" t="s">
        <v>36</v>
      </c>
      <c r="E570" s="209" t="s">
        <v>25</v>
      </c>
      <c r="F570" s="209" t="s">
        <v>25</v>
      </c>
      <c r="G570" s="123" t="s">
        <v>2198</v>
      </c>
      <c r="H570" s="120">
        <v>24.9</v>
      </c>
      <c r="I570" s="121">
        <v>4.8</v>
      </c>
    </row>
    <row r="571" spans="1:9" ht="25.5" x14ac:dyDescent="0.2">
      <c r="A571" s="208"/>
      <c r="B571" s="119" t="s">
        <v>2511</v>
      </c>
      <c r="C571" s="119" t="s">
        <v>2683</v>
      </c>
      <c r="D571" s="127" t="s">
        <v>36</v>
      </c>
      <c r="E571" s="209" t="s">
        <v>25</v>
      </c>
      <c r="F571" s="209" t="s">
        <v>25</v>
      </c>
      <c r="G571" s="123" t="s">
        <v>2198</v>
      </c>
      <c r="H571" s="120">
        <v>1.3</v>
      </c>
      <c r="I571" s="121">
        <v>19.100000000000001</v>
      </c>
    </row>
    <row r="572" spans="1:9" ht="25.5" x14ac:dyDescent="0.2">
      <c r="A572" s="208"/>
      <c r="B572" s="119" t="s">
        <v>2666</v>
      </c>
      <c r="C572" s="119" t="s">
        <v>2684</v>
      </c>
      <c r="D572" s="127" t="s">
        <v>36</v>
      </c>
      <c r="E572" s="209" t="s">
        <v>25</v>
      </c>
      <c r="F572" s="209" t="s">
        <v>25</v>
      </c>
      <c r="G572" s="123" t="s">
        <v>2198</v>
      </c>
      <c r="H572" s="120">
        <v>1</v>
      </c>
      <c r="I572" s="121">
        <v>17.2</v>
      </c>
    </row>
    <row r="573" spans="1:9" x14ac:dyDescent="0.2">
      <c r="A573" s="208"/>
      <c r="B573" s="119" t="s">
        <v>2642</v>
      </c>
      <c r="C573" s="119" t="s">
        <v>2685</v>
      </c>
      <c r="D573" s="127" t="s">
        <v>36</v>
      </c>
      <c r="E573" s="209" t="s">
        <v>25</v>
      </c>
      <c r="F573" s="209" t="s">
        <v>25</v>
      </c>
      <c r="G573" s="123" t="s">
        <v>2198</v>
      </c>
      <c r="H573" s="120">
        <v>3.1</v>
      </c>
      <c r="I573" s="121">
        <v>12</v>
      </c>
    </row>
    <row r="574" spans="1:9" x14ac:dyDescent="0.2">
      <c r="A574" s="208"/>
      <c r="B574" s="119" t="s">
        <v>2686</v>
      </c>
      <c r="C574" s="119" t="s">
        <v>2687</v>
      </c>
      <c r="D574" s="127" t="s">
        <v>2688</v>
      </c>
      <c r="E574" s="209" t="s">
        <v>25</v>
      </c>
      <c r="F574" s="209" t="s">
        <v>25</v>
      </c>
      <c r="G574" s="123" t="s">
        <v>2198</v>
      </c>
      <c r="H574" s="120">
        <v>2.5</v>
      </c>
      <c r="I574" s="121">
        <v>7.8</v>
      </c>
    </row>
    <row r="575" spans="1:9" x14ac:dyDescent="0.2">
      <c r="A575" s="208"/>
      <c r="B575" s="119" t="s">
        <v>2686</v>
      </c>
      <c r="C575" s="119" t="s">
        <v>2689</v>
      </c>
      <c r="D575" s="127" t="s">
        <v>2688</v>
      </c>
      <c r="E575" s="209" t="s">
        <v>25</v>
      </c>
      <c r="F575" s="209" t="s">
        <v>25</v>
      </c>
      <c r="G575" s="123" t="s">
        <v>2198</v>
      </c>
      <c r="H575" s="120">
        <v>2.5</v>
      </c>
      <c r="I575" s="121">
        <v>7.8</v>
      </c>
    </row>
    <row r="576" spans="1:9" x14ac:dyDescent="0.2">
      <c r="A576" s="208"/>
      <c r="B576" s="119" t="s">
        <v>2690</v>
      </c>
      <c r="C576" s="119" t="s">
        <v>2691</v>
      </c>
      <c r="D576" s="127" t="s">
        <v>36</v>
      </c>
      <c r="E576" s="209" t="s">
        <v>25</v>
      </c>
      <c r="F576" s="209" t="s">
        <v>25</v>
      </c>
      <c r="G576" s="123" t="s">
        <v>2198</v>
      </c>
      <c r="H576" s="120">
        <v>15.9</v>
      </c>
      <c r="I576" s="121">
        <v>1</v>
      </c>
    </row>
    <row r="577" spans="1:9" x14ac:dyDescent="0.2">
      <c r="A577" s="208"/>
      <c r="B577" s="119" t="s">
        <v>2690</v>
      </c>
      <c r="C577" s="119" t="s">
        <v>2446</v>
      </c>
      <c r="D577" s="127" t="s">
        <v>36</v>
      </c>
      <c r="E577" s="209" t="s">
        <v>25</v>
      </c>
      <c r="F577" s="209" t="s">
        <v>25</v>
      </c>
      <c r="G577" s="123" t="s">
        <v>2198</v>
      </c>
      <c r="H577" s="120">
        <v>0</v>
      </c>
      <c r="I577" s="121">
        <v>2.7</v>
      </c>
    </row>
    <row r="578" spans="1:9" x14ac:dyDescent="0.2">
      <c r="A578" s="208"/>
      <c r="B578" s="119" t="s">
        <v>2690</v>
      </c>
      <c r="C578" s="119" t="s">
        <v>2692</v>
      </c>
      <c r="D578" s="127" t="s">
        <v>36</v>
      </c>
      <c r="E578" s="209" t="s">
        <v>25</v>
      </c>
      <c r="F578" s="209" t="s">
        <v>25</v>
      </c>
      <c r="G578" s="123" t="s">
        <v>2198</v>
      </c>
      <c r="H578" s="120">
        <v>15.9</v>
      </c>
      <c r="I578" s="121">
        <v>0.7</v>
      </c>
    </row>
    <row r="579" spans="1:9" x14ac:dyDescent="0.2">
      <c r="A579" s="208"/>
      <c r="B579" s="119" t="s">
        <v>2690</v>
      </c>
      <c r="C579" s="119" t="s">
        <v>2446</v>
      </c>
      <c r="D579" s="127" t="s">
        <v>36</v>
      </c>
      <c r="E579" s="209" t="s">
        <v>25</v>
      </c>
      <c r="F579" s="209" t="s">
        <v>25</v>
      </c>
      <c r="G579" s="123" t="s">
        <v>2198</v>
      </c>
      <c r="H579" s="120">
        <v>0</v>
      </c>
      <c r="I579" s="121">
        <v>2.8</v>
      </c>
    </row>
    <row r="580" spans="1:9" x14ac:dyDescent="0.2">
      <c r="A580" s="208"/>
      <c r="B580" s="119" t="s">
        <v>2690</v>
      </c>
      <c r="C580" s="119" t="s">
        <v>2693</v>
      </c>
      <c r="D580" s="127" t="s">
        <v>36</v>
      </c>
      <c r="E580" s="209" t="s">
        <v>25</v>
      </c>
      <c r="F580" s="209" t="s">
        <v>25</v>
      </c>
      <c r="G580" s="123" t="s">
        <v>2198</v>
      </c>
      <c r="H580" s="120">
        <v>15.9</v>
      </c>
      <c r="I580" s="121">
        <v>1</v>
      </c>
    </row>
    <row r="581" spans="1:9" x14ac:dyDescent="0.2">
      <c r="A581" s="208"/>
      <c r="B581" s="119" t="s">
        <v>2690</v>
      </c>
      <c r="C581" s="119" t="s">
        <v>2446</v>
      </c>
      <c r="D581" s="127" t="s">
        <v>36</v>
      </c>
      <c r="E581" s="209" t="s">
        <v>25</v>
      </c>
      <c r="F581" s="209" t="s">
        <v>25</v>
      </c>
      <c r="G581" s="123" t="s">
        <v>2198</v>
      </c>
      <c r="H581" s="120">
        <v>0</v>
      </c>
      <c r="I581" s="121">
        <v>2.7</v>
      </c>
    </row>
    <row r="582" spans="1:9" x14ac:dyDescent="0.2">
      <c r="A582" s="208"/>
      <c r="B582" s="119" t="s">
        <v>2690</v>
      </c>
      <c r="C582" s="119" t="s">
        <v>2694</v>
      </c>
      <c r="D582" s="127" t="s">
        <v>36</v>
      </c>
      <c r="E582" s="209" t="s">
        <v>25</v>
      </c>
      <c r="F582" s="209" t="s">
        <v>25</v>
      </c>
      <c r="G582" s="123" t="s">
        <v>2198</v>
      </c>
      <c r="H582" s="120">
        <v>15.9</v>
      </c>
      <c r="I582" s="121">
        <v>1</v>
      </c>
    </row>
    <row r="583" spans="1:9" x14ac:dyDescent="0.2">
      <c r="A583" s="208"/>
      <c r="B583" s="119" t="s">
        <v>2690</v>
      </c>
      <c r="C583" s="119" t="s">
        <v>2446</v>
      </c>
      <c r="D583" s="127" t="s">
        <v>36</v>
      </c>
      <c r="E583" s="209" t="s">
        <v>25</v>
      </c>
      <c r="F583" s="209" t="s">
        <v>25</v>
      </c>
      <c r="G583" s="123" t="s">
        <v>2198</v>
      </c>
      <c r="H583" s="120">
        <v>0</v>
      </c>
      <c r="I583" s="121">
        <v>2.8</v>
      </c>
    </row>
    <row r="584" spans="1:9" x14ac:dyDescent="0.2">
      <c r="A584" s="208"/>
      <c r="B584" s="119" t="s">
        <v>2690</v>
      </c>
      <c r="C584" s="119" t="s">
        <v>2695</v>
      </c>
      <c r="D584" s="127" t="s">
        <v>36</v>
      </c>
      <c r="E584" s="209" t="s">
        <v>25</v>
      </c>
      <c r="F584" s="209" t="s">
        <v>25</v>
      </c>
      <c r="G584" s="123" t="s">
        <v>2198</v>
      </c>
      <c r="H584" s="120">
        <v>15.9</v>
      </c>
      <c r="I584" s="121">
        <v>1</v>
      </c>
    </row>
    <row r="585" spans="1:9" x14ac:dyDescent="0.2">
      <c r="A585" s="208"/>
      <c r="B585" s="119" t="s">
        <v>2690</v>
      </c>
      <c r="C585" s="119" t="s">
        <v>2446</v>
      </c>
      <c r="D585" s="127" t="s">
        <v>36</v>
      </c>
      <c r="E585" s="209" t="s">
        <v>25</v>
      </c>
      <c r="F585" s="209" t="s">
        <v>25</v>
      </c>
      <c r="G585" s="123" t="s">
        <v>2198</v>
      </c>
      <c r="H585" s="120">
        <v>0</v>
      </c>
      <c r="I585" s="121">
        <v>2.7</v>
      </c>
    </row>
    <row r="586" spans="1:9" x14ac:dyDescent="0.2">
      <c r="A586" s="208"/>
      <c r="B586" s="119" t="s">
        <v>2690</v>
      </c>
      <c r="C586" s="119" t="s">
        <v>2696</v>
      </c>
      <c r="D586" s="127" t="s">
        <v>46</v>
      </c>
      <c r="E586" s="209" t="s">
        <v>25</v>
      </c>
      <c r="F586" s="209" t="s">
        <v>25</v>
      </c>
      <c r="G586" s="123" t="s">
        <v>2198</v>
      </c>
      <c r="H586" s="120">
        <v>6</v>
      </c>
      <c r="I586" s="121">
        <v>1.5</v>
      </c>
    </row>
    <row r="587" spans="1:9" x14ac:dyDescent="0.2">
      <c r="A587" s="208"/>
      <c r="B587" s="119" t="s">
        <v>2690</v>
      </c>
      <c r="C587" s="119" t="s">
        <v>2446</v>
      </c>
      <c r="D587" s="127" t="s">
        <v>46</v>
      </c>
      <c r="E587" s="209" t="s">
        <v>25</v>
      </c>
      <c r="F587" s="209" t="s">
        <v>25</v>
      </c>
      <c r="G587" s="123" t="s">
        <v>2198</v>
      </c>
      <c r="H587" s="120">
        <v>0</v>
      </c>
      <c r="I587" s="121">
        <v>5.5</v>
      </c>
    </row>
    <row r="588" spans="1:9" x14ac:dyDescent="0.2">
      <c r="A588" s="208"/>
      <c r="B588" s="119" t="s">
        <v>2690</v>
      </c>
      <c r="C588" s="119" t="s">
        <v>2697</v>
      </c>
      <c r="D588" s="127" t="s">
        <v>46</v>
      </c>
      <c r="E588" s="209" t="s">
        <v>25</v>
      </c>
      <c r="F588" s="209" t="s">
        <v>25</v>
      </c>
      <c r="G588" s="123" t="s">
        <v>2198</v>
      </c>
      <c r="H588" s="120">
        <v>6</v>
      </c>
      <c r="I588" s="121">
        <v>0.7</v>
      </c>
    </row>
    <row r="589" spans="1:9" x14ac:dyDescent="0.2">
      <c r="A589" s="208"/>
      <c r="B589" s="119" t="s">
        <v>2690</v>
      </c>
      <c r="C589" s="119" t="s">
        <v>2446</v>
      </c>
      <c r="D589" s="127" t="s">
        <v>46</v>
      </c>
      <c r="E589" s="209" t="s">
        <v>25</v>
      </c>
      <c r="F589" s="209" t="s">
        <v>25</v>
      </c>
      <c r="G589" s="123" t="s">
        <v>2198</v>
      </c>
      <c r="H589" s="120">
        <v>0</v>
      </c>
      <c r="I589" s="121">
        <v>1.1000000000000001</v>
      </c>
    </row>
    <row r="590" spans="1:9" ht="38.25" x14ac:dyDescent="0.2">
      <c r="A590" s="208"/>
      <c r="B590" s="119" t="s">
        <v>2698</v>
      </c>
      <c r="C590" s="133" t="s">
        <v>2699</v>
      </c>
      <c r="D590" s="127" t="s">
        <v>36</v>
      </c>
      <c r="E590" s="209" t="s">
        <v>291</v>
      </c>
      <c r="F590" s="209" t="s">
        <v>291</v>
      </c>
      <c r="G590" s="123" t="s">
        <v>2198</v>
      </c>
      <c r="H590" s="120">
        <v>31.1</v>
      </c>
      <c r="I590" s="121">
        <v>111.6</v>
      </c>
    </row>
    <row r="591" spans="1:9" ht="38.25" x14ac:dyDescent="0.2">
      <c r="A591" s="208"/>
      <c r="B591" s="119" t="s">
        <v>2698</v>
      </c>
      <c r="C591" s="133" t="s">
        <v>2700</v>
      </c>
      <c r="D591" s="127" t="s">
        <v>36</v>
      </c>
      <c r="E591" s="209" t="s">
        <v>291</v>
      </c>
      <c r="F591" s="209" t="s">
        <v>291</v>
      </c>
      <c r="G591" s="123" t="s">
        <v>2198</v>
      </c>
      <c r="H591" s="120">
        <v>31.1</v>
      </c>
      <c r="I591" s="121">
        <v>422.9</v>
      </c>
    </row>
    <row r="592" spans="1:9" x14ac:dyDescent="0.2">
      <c r="A592" s="208"/>
      <c r="B592" s="119" t="s">
        <v>2701</v>
      </c>
      <c r="C592" s="119" t="s">
        <v>2452</v>
      </c>
      <c r="D592" s="127" t="s">
        <v>36</v>
      </c>
      <c r="E592" s="209" t="s">
        <v>291</v>
      </c>
      <c r="F592" s="209" t="s">
        <v>291</v>
      </c>
      <c r="G592" s="123" t="s">
        <v>2198</v>
      </c>
      <c r="H592" s="120">
        <v>1</v>
      </c>
      <c r="I592" s="121">
        <v>51</v>
      </c>
    </row>
    <row r="593" spans="1:9" ht="25.5" x14ac:dyDescent="0.2">
      <c r="A593" s="208"/>
      <c r="B593" s="119" t="s">
        <v>2702</v>
      </c>
      <c r="C593" s="119" t="s">
        <v>2703</v>
      </c>
      <c r="D593" s="127" t="s">
        <v>36</v>
      </c>
      <c r="E593" s="209" t="s">
        <v>291</v>
      </c>
      <c r="F593" s="209" t="s">
        <v>291</v>
      </c>
      <c r="G593" s="123" t="s">
        <v>2198</v>
      </c>
      <c r="H593" s="120">
        <v>16.100000000000001</v>
      </c>
      <c r="I593" s="121">
        <v>53.6</v>
      </c>
    </row>
    <row r="594" spans="1:9" ht="25.5" x14ac:dyDescent="0.2">
      <c r="A594" s="208"/>
      <c r="B594" s="119" t="s">
        <v>2702</v>
      </c>
      <c r="C594" s="119" t="s">
        <v>2704</v>
      </c>
      <c r="D594" s="127" t="s">
        <v>36</v>
      </c>
      <c r="E594" s="209" t="s">
        <v>291</v>
      </c>
      <c r="F594" s="209" t="s">
        <v>291</v>
      </c>
      <c r="G594" s="123" t="s">
        <v>2198</v>
      </c>
      <c r="H594" s="120">
        <v>3.4</v>
      </c>
      <c r="I594" s="121">
        <v>30.2</v>
      </c>
    </row>
    <row r="595" spans="1:9" x14ac:dyDescent="0.2">
      <c r="A595" s="208"/>
      <c r="B595" s="119" t="s">
        <v>2399</v>
      </c>
      <c r="C595" s="119" t="s">
        <v>2705</v>
      </c>
      <c r="D595" s="127" t="s">
        <v>36</v>
      </c>
      <c r="E595" s="209" t="s">
        <v>291</v>
      </c>
      <c r="F595" s="209" t="s">
        <v>291</v>
      </c>
      <c r="G595" s="123" t="s">
        <v>2198</v>
      </c>
      <c r="H595" s="120">
        <v>34.200000000000003</v>
      </c>
      <c r="I595" s="121">
        <v>1.2</v>
      </c>
    </row>
    <row r="596" spans="1:9" x14ac:dyDescent="0.2">
      <c r="A596" s="208"/>
      <c r="B596" s="119" t="s">
        <v>2399</v>
      </c>
      <c r="C596" s="119" t="s">
        <v>2706</v>
      </c>
      <c r="D596" s="127" t="s">
        <v>36</v>
      </c>
      <c r="E596" s="209" t="s">
        <v>291</v>
      </c>
      <c r="F596" s="209" t="s">
        <v>291</v>
      </c>
      <c r="G596" s="123" t="s">
        <v>2198</v>
      </c>
      <c r="H596" s="120">
        <v>34.200000000000003</v>
      </c>
      <c r="I596" s="121">
        <v>1.2</v>
      </c>
    </row>
    <row r="597" spans="1:9" x14ac:dyDescent="0.2">
      <c r="A597" s="208"/>
      <c r="B597" s="119" t="s">
        <v>2399</v>
      </c>
      <c r="C597" s="119" t="s">
        <v>2707</v>
      </c>
      <c r="D597" s="127" t="s">
        <v>36</v>
      </c>
      <c r="E597" s="209" t="s">
        <v>291</v>
      </c>
      <c r="F597" s="209" t="s">
        <v>291</v>
      </c>
      <c r="G597" s="123" t="s">
        <v>2198</v>
      </c>
      <c r="H597" s="120">
        <v>34.200000000000003</v>
      </c>
      <c r="I597" s="121">
        <v>1.2</v>
      </c>
    </row>
    <row r="598" spans="1:9" x14ac:dyDescent="0.2">
      <c r="A598" s="208"/>
      <c r="B598" s="119" t="s">
        <v>2399</v>
      </c>
      <c r="C598" s="119" t="s">
        <v>2708</v>
      </c>
      <c r="D598" s="127" t="s">
        <v>36</v>
      </c>
      <c r="E598" s="209" t="s">
        <v>291</v>
      </c>
      <c r="F598" s="209" t="s">
        <v>291</v>
      </c>
      <c r="G598" s="123" t="s">
        <v>2198</v>
      </c>
      <c r="H598" s="120">
        <v>3.9</v>
      </c>
      <c r="I598" s="121">
        <v>0.3</v>
      </c>
    </row>
    <row r="599" spans="1:9" ht="25.5" x14ac:dyDescent="0.2">
      <c r="A599" s="208"/>
      <c r="B599" s="119" t="s">
        <v>2399</v>
      </c>
      <c r="C599" s="119" t="s">
        <v>2709</v>
      </c>
      <c r="D599" s="127" t="s">
        <v>46</v>
      </c>
      <c r="E599" s="209" t="s">
        <v>291</v>
      </c>
      <c r="F599" s="209" t="s">
        <v>291</v>
      </c>
      <c r="G599" s="123" t="s">
        <v>2198</v>
      </c>
      <c r="H599" s="120">
        <v>20.7</v>
      </c>
      <c r="I599" s="121">
        <v>32.6</v>
      </c>
    </row>
    <row r="600" spans="1:9" ht="25.5" x14ac:dyDescent="0.2">
      <c r="A600" s="208"/>
      <c r="B600" s="119" t="s">
        <v>2399</v>
      </c>
      <c r="C600" s="119" t="s">
        <v>2710</v>
      </c>
      <c r="D600" s="127" t="s">
        <v>36</v>
      </c>
      <c r="E600" s="209" t="s">
        <v>291</v>
      </c>
      <c r="F600" s="209" t="s">
        <v>291</v>
      </c>
      <c r="G600" s="123" t="s">
        <v>2198</v>
      </c>
      <c r="H600" s="120">
        <v>12.9</v>
      </c>
      <c r="I600" s="121">
        <v>18.8</v>
      </c>
    </row>
    <row r="601" spans="1:9" x14ac:dyDescent="0.2">
      <c r="A601" s="208"/>
      <c r="B601" s="119" t="s">
        <v>2711</v>
      </c>
      <c r="C601" s="119" t="s">
        <v>2588</v>
      </c>
      <c r="D601" s="127" t="s">
        <v>36</v>
      </c>
      <c r="E601" s="209" t="s">
        <v>1455</v>
      </c>
      <c r="F601" s="209" t="s">
        <v>14</v>
      </c>
      <c r="G601" s="123" t="s">
        <v>2198</v>
      </c>
      <c r="H601" s="120">
        <v>1.1000000000000001</v>
      </c>
      <c r="I601" s="121">
        <v>0.1</v>
      </c>
    </row>
    <row r="602" spans="1:9" x14ac:dyDescent="0.2">
      <c r="A602" s="208"/>
      <c r="B602" s="119" t="s">
        <v>2711</v>
      </c>
      <c r="C602" s="119" t="s">
        <v>2712</v>
      </c>
      <c r="D602" s="127" t="s">
        <v>36</v>
      </c>
      <c r="E602" s="209" t="s">
        <v>1455</v>
      </c>
      <c r="F602" s="209" t="s">
        <v>14</v>
      </c>
      <c r="G602" s="123" t="s">
        <v>2198</v>
      </c>
      <c r="H602" s="120">
        <v>1.1000000000000001</v>
      </c>
      <c r="I602" s="121">
        <v>0.1</v>
      </c>
    </row>
    <row r="603" spans="1:9" x14ac:dyDescent="0.2">
      <c r="A603" s="208"/>
      <c r="B603" s="119" t="s">
        <v>2711</v>
      </c>
      <c r="C603" s="119" t="s">
        <v>2713</v>
      </c>
      <c r="D603" s="127" t="s">
        <v>36</v>
      </c>
      <c r="E603" s="209" t="s">
        <v>1455</v>
      </c>
      <c r="F603" s="209" t="s">
        <v>14</v>
      </c>
      <c r="G603" s="123" t="s">
        <v>2198</v>
      </c>
      <c r="H603" s="120">
        <v>1.1000000000000001</v>
      </c>
      <c r="I603" s="121">
        <v>0.1</v>
      </c>
    </row>
    <row r="604" spans="1:9" x14ac:dyDescent="0.2">
      <c r="A604" s="208"/>
      <c r="B604" s="119" t="s">
        <v>2711</v>
      </c>
      <c r="C604" s="119" t="s">
        <v>2714</v>
      </c>
      <c r="D604" s="127" t="s">
        <v>36</v>
      </c>
      <c r="E604" s="209" t="s">
        <v>1455</v>
      </c>
      <c r="F604" s="209" t="s">
        <v>14</v>
      </c>
      <c r="G604" s="123" t="s">
        <v>2198</v>
      </c>
      <c r="H604" s="120">
        <v>1.1000000000000001</v>
      </c>
      <c r="I604" s="121">
        <v>0.1</v>
      </c>
    </row>
    <row r="605" spans="1:9" x14ac:dyDescent="0.2">
      <c r="A605" s="208"/>
      <c r="B605" s="119" t="s">
        <v>2711</v>
      </c>
      <c r="C605" s="119" t="s">
        <v>2715</v>
      </c>
      <c r="D605" s="127" t="s">
        <v>36</v>
      </c>
      <c r="E605" s="209" t="s">
        <v>1455</v>
      </c>
      <c r="F605" s="209" t="s">
        <v>14</v>
      </c>
      <c r="G605" s="123" t="s">
        <v>2198</v>
      </c>
      <c r="H605" s="120">
        <v>1.1000000000000001</v>
      </c>
      <c r="I605" s="121">
        <v>0.1</v>
      </c>
    </row>
    <row r="606" spans="1:9" x14ac:dyDescent="0.2">
      <c r="A606" s="208"/>
      <c r="B606" s="119" t="s">
        <v>2711</v>
      </c>
      <c r="C606" s="119" t="s">
        <v>2716</v>
      </c>
      <c r="D606" s="127" t="s">
        <v>36</v>
      </c>
      <c r="E606" s="209" t="s">
        <v>1455</v>
      </c>
      <c r="F606" s="209" t="s">
        <v>14</v>
      </c>
      <c r="G606" s="123" t="s">
        <v>2198</v>
      </c>
      <c r="H606" s="120">
        <v>1.1000000000000001</v>
      </c>
      <c r="I606" s="121">
        <v>0.1</v>
      </c>
    </row>
    <row r="607" spans="1:9" x14ac:dyDescent="0.2">
      <c r="A607" s="208"/>
      <c r="B607" s="119" t="s">
        <v>2711</v>
      </c>
      <c r="C607" s="119" t="s">
        <v>2717</v>
      </c>
      <c r="D607" s="127" t="s">
        <v>36</v>
      </c>
      <c r="E607" s="209" t="s">
        <v>1455</v>
      </c>
      <c r="F607" s="209" t="s">
        <v>14</v>
      </c>
      <c r="G607" s="123" t="s">
        <v>2198</v>
      </c>
      <c r="H607" s="120">
        <v>1.1000000000000001</v>
      </c>
      <c r="I607" s="121">
        <v>0.1</v>
      </c>
    </row>
    <row r="608" spans="1:9" x14ac:dyDescent="0.2">
      <c r="A608" s="208"/>
      <c r="B608" s="119" t="s">
        <v>2711</v>
      </c>
      <c r="C608" s="119" t="s">
        <v>2718</v>
      </c>
      <c r="D608" s="127" t="s">
        <v>36</v>
      </c>
      <c r="E608" s="209" t="s">
        <v>1455</v>
      </c>
      <c r="F608" s="209" t="s">
        <v>14</v>
      </c>
      <c r="G608" s="123" t="s">
        <v>2198</v>
      </c>
      <c r="H608" s="120">
        <v>1.1000000000000001</v>
      </c>
      <c r="I608" s="121">
        <v>0.1</v>
      </c>
    </row>
    <row r="609" spans="1:9" x14ac:dyDescent="0.2">
      <c r="A609" s="208"/>
      <c r="B609" s="119" t="s">
        <v>2711</v>
      </c>
      <c r="C609" s="119" t="s">
        <v>2719</v>
      </c>
      <c r="D609" s="127" t="s">
        <v>36</v>
      </c>
      <c r="E609" s="209" t="s">
        <v>1455</v>
      </c>
      <c r="F609" s="209" t="s">
        <v>14</v>
      </c>
      <c r="G609" s="123" t="s">
        <v>2198</v>
      </c>
      <c r="H609" s="120">
        <v>1.1000000000000001</v>
      </c>
      <c r="I609" s="121">
        <v>0.1</v>
      </c>
    </row>
    <row r="610" spans="1:9" x14ac:dyDescent="0.2">
      <c r="A610" s="208"/>
      <c r="B610" s="119" t="s">
        <v>2711</v>
      </c>
      <c r="C610" s="119" t="s">
        <v>2720</v>
      </c>
      <c r="D610" s="127" t="s">
        <v>36</v>
      </c>
      <c r="E610" s="209" t="s">
        <v>1455</v>
      </c>
      <c r="F610" s="209" t="s">
        <v>14</v>
      </c>
      <c r="G610" s="123" t="s">
        <v>2198</v>
      </c>
      <c r="H610" s="120">
        <v>1.1000000000000001</v>
      </c>
      <c r="I610" s="121">
        <v>0.1</v>
      </c>
    </row>
    <row r="611" spans="1:9" x14ac:dyDescent="0.2">
      <c r="A611" s="208"/>
      <c r="B611" s="119" t="s">
        <v>2711</v>
      </c>
      <c r="C611" s="119" t="s">
        <v>2721</v>
      </c>
      <c r="D611" s="127" t="s">
        <v>36</v>
      </c>
      <c r="E611" s="209" t="s">
        <v>1455</v>
      </c>
      <c r="F611" s="209" t="s">
        <v>14</v>
      </c>
      <c r="G611" s="123" t="s">
        <v>2198</v>
      </c>
      <c r="H611" s="120">
        <v>1.1000000000000001</v>
      </c>
      <c r="I611" s="121">
        <v>0.1</v>
      </c>
    </row>
    <row r="612" spans="1:9" x14ac:dyDescent="0.2">
      <c r="A612" s="208"/>
      <c r="B612" s="119" t="s">
        <v>2711</v>
      </c>
      <c r="C612" s="119" t="s">
        <v>2595</v>
      </c>
      <c r="D612" s="127" t="s">
        <v>36</v>
      </c>
      <c r="E612" s="209" t="s">
        <v>1455</v>
      </c>
      <c r="F612" s="209" t="s">
        <v>14</v>
      </c>
      <c r="G612" s="123" t="s">
        <v>2198</v>
      </c>
      <c r="H612" s="120">
        <v>1.1000000000000001</v>
      </c>
      <c r="I612" s="121">
        <v>0.1</v>
      </c>
    </row>
    <row r="613" spans="1:9" x14ac:dyDescent="0.2">
      <c r="A613" s="208"/>
      <c r="B613" s="119" t="s">
        <v>2722</v>
      </c>
      <c r="C613" s="119" t="s">
        <v>2610</v>
      </c>
      <c r="D613" s="127" t="s">
        <v>36</v>
      </c>
      <c r="E613" s="209" t="s">
        <v>1455</v>
      </c>
      <c r="F613" s="209" t="s">
        <v>14</v>
      </c>
      <c r="G613" s="123" t="s">
        <v>2198</v>
      </c>
      <c r="H613" s="120">
        <v>4.0999999999999996</v>
      </c>
      <c r="I613" s="121">
        <v>5.8</v>
      </c>
    </row>
    <row r="614" spans="1:9" x14ac:dyDescent="0.2">
      <c r="A614" s="208"/>
      <c r="B614" s="119" t="s">
        <v>2399</v>
      </c>
      <c r="C614" s="119" t="s">
        <v>2723</v>
      </c>
      <c r="D614" s="127" t="s">
        <v>36</v>
      </c>
      <c r="E614" s="209" t="s">
        <v>14</v>
      </c>
      <c r="F614" s="209" t="s">
        <v>14</v>
      </c>
      <c r="G614" s="123" t="s">
        <v>2198</v>
      </c>
      <c r="H614" s="120">
        <v>1.8</v>
      </c>
      <c r="I614" s="121">
        <v>1.5</v>
      </c>
    </row>
    <row r="615" spans="1:9" x14ac:dyDescent="0.2">
      <c r="A615" s="208"/>
      <c r="B615" s="119" t="s">
        <v>2399</v>
      </c>
      <c r="C615" s="119" t="s">
        <v>2724</v>
      </c>
      <c r="D615" s="127" t="s">
        <v>36</v>
      </c>
      <c r="E615" s="209" t="s">
        <v>14</v>
      </c>
      <c r="F615" s="209" t="s">
        <v>14</v>
      </c>
      <c r="G615" s="123" t="s">
        <v>2198</v>
      </c>
      <c r="H615" s="120">
        <v>1.8</v>
      </c>
      <c r="I615" s="121">
        <v>1.5</v>
      </c>
    </row>
    <row r="616" spans="1:9" x14ac:dyDescent="0.2">
      <c r="A616" s="208"/>
      <c r="B616" s="119" t="s">
        <v>2399</v>
      </c>
      <c r="C616" s="119" t="s">
        <v>2725</v>
      </c>
      <c r="D616" s="127" t="s">
        <v>36</v>
      </c>
      <c r="E616" s="209" t="s">
        <v>14</v>
      </c>
      <c r="F616" s="209" t="s">
        <v>14</v>
      </c>
      <c r="G616" s="123" t="s">
        <v>2198</v>
      </c>
      <c r="H616" s="120">
        <v>1.8</v>
      </c>
      <c r="I616" s="121">
        <v>1.5</v>
      </c>
    </row>
    <row r="617" spans="1:9" x14ac:dyDescent="0.2">
      <c r="A617" s="208"/>
      <c r="B617" s="119" t="s">
        <v>2399</v>
      </c>
      <c r="C617" s="119" t="s">
        <v>2726</v>
      </c>
      <c r="D617" s="127" t="s">
        <v>36</v>
      </c>
      <c r="E617" s="209" t="s">
        <v>14</v>
      </c>
      <c r="F617" s="209" t="s">
        <v>14</v>
      </c>
      <c r="G617" s="123" t="s">
        <v>2198</v>
      </c>
      <c r="H617" s="120">
        <v>1.8</v>
      </c>
      <c r="I617" s="121">
        <v>1.5</v>
      </c>
    </row>
    <row r="618" spans="1:9" x14ac:dyDescent="0.2">
      <c r="A618" s="208"/>
      <c r="B618" s="119" t="s">
        <v>2399</v>
      </c>
      <c r="C618" s="119" t="s">
        <v>2727</v>
      </c>
      <c r="D618" s="127" t="s">
        <v>36</v>
      </c>
      <c r="E618" s="209" t="s">
        <v>14</v>
      </c>
      <c r="F618" s="209" t="s">
        <v>14</v>
      </c>
      <c r="G618" s="123" t="s">
        <v>2198</v>
      </c>
      <c r="H618" s="120">
        <v>1.8</v>
      </c>
      <c r="I618" s="121">
        <v>1.5</v>
      </c>
    </row>
    <row r="619" spans="1:9" x14ac:dyDescent="0.2">
      <c r="A619" s="208"/>
      <c r="B619" s="119" t="s">
        <v>2399</v>
      </c>
      <c r="C619" s="119" t="s">
        <v>2728</v>
      </c>
      <c r="D619" s="127" t="s">
        <v>36</v>
      </c>
      <c r="E619" s="209" t="s">
        <v>14</v>
      </c>
      <c r="F619" s="209" t="s">
        <v>14</v>
      </c>
      <c r="G619" s="123" t="s">
        <v>2198</v>
      </c>
      <c r="H619" s="120">
        <v>1.8</v>
      </c>
      <c r="I619" s="121">
        <v>1.5</v>
      </c>
    </row>
    <row r="620" spans="1:9" x14ac:dyDescent="0.2">
      <c r="A620" s="208"/>
      <c r="B620" s="119" t="s">
        <v>2399</v>
      </c>
      <c r="C620" s="119" t="s">
        <v>2729</v>
      </c>
      <c r="D620" s="127" t="s">
        <v>36</v>
      </c>
      <c r="E620" s="209" t="s">
        <v>14</v>
      </c>
      <c r="F620" s="209" t="s">
        <v>14</v>
      </c>
      <c r="G620" s="123" t="s">
        <v>2198</v>
      </c>
      <c r="H620" s="120">
        <v>31.1</v>
      </c>
      <c r="I620" s="121">
        <v>14.6</v>
      </c>
    </row>
    <row r="621" spans="1:9" x14ac:dyDescent="0.2">
      <c r="A621" s="208"/>
      <c r="B621" s="119" t="s">
        <v>2399</v>
      </c>
      <c r="C621" s="119" t="s">
        <v>2430</v>
      </c>
      <c r="D621" s="127" t="s">
        <v>36</v>
      </c>
      <c r="E621" s="209" t="s">
        <v>14</v>
      </c>
      <c r="F621" s="209" t="s">
        <v>14</v>
      </c>
      <c r="G621" s="123" t="s">
        <v>2198</v>
      </c>
      <c r="H621" s="120">
        <v>1.8</v>
      </c>
      <c r="I621" s="121">
        <v>1.5</v>
      </c>
    </row>
    <row r="622" spans="1:9" x14ac:dyDescent="0.2">
      <c r="A622" s="208"/>
      <c r="B622" s="119" t="s">
        <v>2399</v>
      </c>
      <c r="C622" s="119" t="s">
        <v>2431</v>
      </c>
      <c r="D622" s="127" t="s">
        <v>36</v>
      </c>
      <c r="E622" s="209" t="s">
        <v>14</v>
      </c>
      <c r="F622" s="209" t="s">
        <v>14</v>
      </c>
      <c r="G622" s="123" t="s">
        <v>2198</v>
      </c>
      <c r="H622" s="120">
        <v>1.8</v>
      </c>
      <c r="I622" s="121">
        <v>1.5</v>
      </c>
    </row>
    <row r="623" spans="1:9" x14ac:dyDescent="0.2">
      <c r="A623" s="208"/>
      <c r="B623" s="119" t="s">
        <v>2399</v>
      </c>
      <c r="C623" s="119" t="s">
        <v>2432</v>
      </c>
      <c r="D623" s="127" t="s">
        <v>36</v>
      </c>
      <c r="E623" s="209" t="s">
        <v>14</v>
      </c>
      <c r="F623" s="209" t="s">
        <v>14</v>
      </c>
      <c r="G623" s="123" t="s">
        <v>2198</v>
      </c>
      <c r="H623" s="120">
        <v>1.8</v>
      </c>
      <c r="I623" s="121">
        <v>1.5</v>
      </c>
    </row>
    <row r="624" spans="1:9" x14ac:dyDescent="0.2">
      <c r="A624" s="208"/>
      <c r="B624" s="119" t="s">
        <v>2399</v>
      </c>
      <c r="C624" s="119" t="s">
        <v>2433</v>
      </c>
      <c r="D624" s="127" t="s">
        <v>36</v>
      </c>
      <c r="E624" s="209" t="s">
        <v>14</v>
      </c>
      <c r="F624" s="209" t="s">
        <v>14</v>
      </c>
      <c r="G624" s="123" t="s">
        <v>2198</v>
      </c>
      <c r="H624" s="120">
        <v>1.8</v>
      </c>
      <c r="I624" s="121">
        <v>1.5</v>
      </c>
    </row>
    <row r="625" spans="1:9" ht="12.75" customHeight="1" x14ac:dyDescent="0.2">
      <c r="A625" s="208"/>
      <c r="B625" s="119" t="s">
        <v>2399</v>
      </c>
      <c r="C625" s="119" t="s">
        <v>2710</v>
      </c>
      <c r="D625" s="127" t="s">
        <v>36</v>
      </c>
      <c r="E625" s="209" t="s">
        <v>14</v>
      </c>
      <c r="F625" s="209" t="s">
        <v>14</v>
      </c>
      <c r="G625" s="123" t="s">
        <v>2198</v>
      </c>
      <c r="H625" s="120">
        <v>20.7</v>
      </c>
      <c r="I625" s="121">
        <v>24.4</v>
      </c>
    </row>
    <row r="626" spans="1:9" x14ac:dyDescent="0.2">
      <c r="A626" s="208"/>
      <c r="B626" s="119" t="s">
        <v>2730</v>
      </c>
      <c r="C626" s="119" t="s">
        <v>2731</v>
      </c>
      <c r="D626" s="127" t="s">
        <v>12</v>
      </c>
      <c r="E626" s="209" t="s">
        <v>228</v>
      </c>
      <c r="F626" s="209" t="s">
        <v>2398</v>
      </c>
      <c r="G626" s="123" t="s">
        <v>2198</v>
      </c>
      <c r="H626" s="120">
        <v>622.6</v>
      </c>
      <c r="I626" s="121">
        <v>850.4</v>
      </c>
    </row>
    <row r="627" spans="1:9" ht="38.25" x14ac:dyDescent="0.2">
      <c r="A627" s="208"/>
      <c r="B627" s="119" t="s">
        <v>2732</v>
      </c>
      <c r="C627" s="119" t="s">
        <v>2733</v>
      </c>
      <c r="D627" s="127" t="s">
        <v>12</v>
      </c>
      <c r="E627" s="209" t="s">
        <v>25</v>
      </c>
      <c r="F627" s="209" t="s">
        <v>25</v>
      </c>
      <c r="G627" s="123" t="s">
        <v>2812</v>
      </c>
      <c r="H627" s="120">
        <v>25</v>
      </c>
      <c r="I627" s="121">
        <v>0</v>
      </c>
    </row>
    <row r="628" spans="1:9" ht="51" x14ac:dyDescent="0.2">
      <c r="A628" s="208"/>
      <c r="B628" s="119" t="s">
        <v>2734</v>
      </c>
      <c r="C628" s="119" t="s">
        <v>2735</v>
      </c>
      <c r="D628" s="127" t="s">
        <v>12</v>
      </c>
      <c r="E628" s="209" t="s">
        <v>25</v>
      </c>
      <c r="F628" s="209" t="s">
        <v>25</v>
      </c>
      <c r="G628" s="123" t="s">
        <v>2814</v>
      </c>
      <c r="H628" s="120">
        <v>27</v>
      </c>
      <c r="I628" s="121">
        <v>0</v>
      </c>
    </row>
    <row r="629" spans="1:9" ht="25.5" x14ac:dyDescent="0.2">
      <c r="A629" s="208"/>
      <c r="B629" s="119" t="s">
        <v>2736</v>
      </c>
      <c r="C629" s="119" t="s">
        <v>2737</v>
      </c>
      <c r="D629" s="127" t="s">
        <v>12</v>
      </c>
      <c r="E629" s="209" t="s">
        <v>14</v>
      </c>
      <c r="F629" s="209" t="s">
        <v>14</v>
      </c>
      <c r="G629" s="123" t="s">
        <v>2814</v>
      </c>
      <c r="H629" s="120">
        <v>13</v>
      </c>
      <c r="I629" s="121">
        <v>0</v>
      </c>
    </row>
    <row r="630" spans="1:9" ht="76.5" x14ac:dyDescent="0.2">
      <c r="A630" s="208"/>
      <c r="B630" s="119" t="s">
        <v>2738</v>
      </c>
      <c r="C630" s="119" t="s">
        <v>2739</v>
      </c>
      <c r="D630" s="127" t="s">
        <v>12</v>
      </c>
      <c r="E630" s="209" t="s">
        <v>14</v>
      </c>
      <c r="F630" s="209" t="s">
        <v>14</v>
      </c>
      <c r="G630" s="123" t="s">
        <v>2809</v>
      </c>
      <c r="H630" s="120">
        <v>63</v>
      </c>
      <c r="I630" s="121">
        <v>0</v>
      </c>
    </row>
    <row r="631" spans="1:9" ht="128.25" customHeight="1" x14ac:dyDescent="0.2">
      <c r="A631" s="208"/>
      <c r="B631" s="119" t="s">
        <v>2740</v>
      </c>
      <c r="C631" s="119" t="s">
        <v>2741</v>
      </c>
      <c r="D631" s="127" t="s">
        <v>12</v>
      </c>
      <c r="E631" s="209" t="s">
        <v>14</v>
      </c>
      <c r="F631" s="209" t="s">
        <v>14</v>
      </c>
      <c r="G631" s="123" t="s">
        <v>2806</v>
      </c>
      <c r="H631" s="120">
        <v>95</v>
      </c>
      <c r="I631" s="121">
        <v>0</v>
      </c>
    </row>
    <row r="632" spans="1:9" ht="12.75" customHeight="1" x14ac:dyDescent="0.2">
      <c r="A632" s="208"/>
      <c r="B632" s="119" t="s">
        <v>2742</v>
      </c>
      <c r="C632" s="119" t="s">
        <v>2743</v>
      </c>
      <c r="D632" s="127" t="s">
        <v>12</v>
      </c>
      <c r="E632" s="209" t="s">
        <v>14</v>
      </c>
      <c r="F632" s="209" t="s">
        <v>14</v>
      </c>
      <c r="G632" s="123" t="s">
        <v>2815</v>
      </c>
      <c r="H632" s="120">
        <v>76</v>
      </c>
      <c r="I632" s="121">
        <v>0</v>
      </c>
    </row>
    <row r="633" spans="1:9" ht="25.5" x14ac:dyDescent="0.2">
      <c r="A633" s="208"/>
      <c r="B633" s="119" t="s">
        <v>2744</v>
      </c>
      <c r="C633" s="119" t="s">
        <v>2745</v>
      </c>
      <c r="D633" s="127" t="s">
        <v>12</v>
      </c>
      <c r="E633" s="209" t="s">
        <v>291</v>
      </c>
      <c r="F633" s="209" t="s">
        <v>292</v>
      </c>
      <c r="G633" s="123" t="s">
        <v>2811</v>
      </c>
      <c r="H633" s="120">
        <v>239</v>
      </c>
      <c r="I633" s="121">
        <v>0</v>
      </c>
    </row>
    <row r="634" spans="1:9" ht="25.5" x14ac:dyDescent="0.2">
      <c r="A634" s="208"/>
      <c r="B634" s="119" t="s">
        <v>2746</v>
      </c>
      <c r="C634" s="119" t="s">
        <v>2747</v>
      </c>
      <c r="D634" s="127" t="s">
        <v>12</v>
      </c>
      <c r="E634" s="209" t="s">
        <v>291</v>
      </c>
      <c r="F634" s="209" t="s">
        <v>14</v>
      </c>
      <c r="G634" s="134" t="s">
        <v>2817</v>
      </c>
      <c r="H634" s="120">
        <v>328</v>
      </c>
      <c r="I634" s="121">
        <v>0</v>
      </c>
    </row>
    <row r="635" spans="1:9" ht="25.5" x14ac:dyDescent="0.2">
      <c r="A635" s="208"/>
      <c r="B635" s="119" t="s">
        <v>2748</v>
      </c>
      <c r="C635" s="119" t="s">
        <v>2747</v>
      </c>
      <c r="D635" s="127" t="s">
        <v>12</v>
      </c>
      <c r="E635" s="209" t="s">
        <v>291</v>
      </c>
      <c r="F635" s="209" t="s">
        <v>14</v>
      </c>
      <c r="G635" s="134" t="s">
        <v>2817</v>
      </c>
      <c r="H635" s="120">
        <v>639</v>
      </c>
      <c r="I635" s="121">
        <v>0</v>
      </c>
    </row>
    <row r="636" spans="1:9" ht="25.5" customHeight="1" x14ac:dyDescent="0.2">
      <c r="A636" s="208"/>
      <c r="B636" s="119" t="s">
        <v>2749</v>
      </c>
      <c r="C636" s="119" t="s">
        <v>2750</v>
      </c>
      <c r="D636" s="127" t="s">
        <v>12</v>
      </c>
      <c r="E636" s="209" t="s">
        <v>14</v>
      </c>
      <c r="F636" s="209" t="s">
        <v>2189</v>
      </c>
      <c r="G636" s="134" t="s">
        <v>2817</v>
      </c>
      <c r="H636" s="120">
        <v>300</v>
      </c>
      <c r="I636" s="121">
        <v>0</v>
      </c>
    </row>
    <row r="637" spans="1:9" ht="25.5" x14ac:dyDescent="0.2">
      <c r="A637" s="208"/>
      <c r="B637" s="119" t="s">
        <v>2823</v>
      </c>
      <c r="C637" s="119" t="s">
        <v>2751</v>
      </c>
      <c r="D637" s="127" t="s">
        <v>12</v>
      </c>
      <c r="E637" s="209" t="s">
        <v>14</v>
      </c>
      <c r="F637" s="209" t="s">
        <v>2820</v>
      </c>
      <c r="G637" s="134" t="s">
        <v>2822</v>
      </c>
      <c r="H637" s="120">
        <v>649</v>
      </c>
      <c r="I637" s="121">
        <v>0</v>
      </c>
    </row>
    <row r="638" spans="1:9" ht="38.25" customHeight="1" x14ac:dyDescent="0.2">
      <c r="A638" s="208"/>
      <c r="B638" s="119" t="s">
        <v>2752</v>
      </c>
      <c r="C638" s="119" t="s">
        <v>2750</v>
      </c>
      <c r="D638" s="127" t="s">
        <v>12</v>
      </c>
      <c r="E638" s="209" t="s">
        <v>14</v>
      </c>
      <c r="F638" s="209" t="s">
        <v>2189</v>
      </c>
      <c r="G638" s="134" t="s">
        <v>2817</v>
      </c>
      <c r="H638" s="120">
        <v>470</v>
      </c>
      <c r="I638" s="121">
        <v>0</v>
      </c>
    </row>
    <row r="639" spans="1:9" ht="25.5" x14ac:dyDescent="0.2">
      <c r="A639" s="208"/>
      <c r="B639" s="119" t="s">
        <v>2753</v>
      </c>
      <c r="C639" s="119" t="s">
        <v>2747</v>
      </c>
      <c r="D639" s="127" t="s">
        <v>12</v>
      </c>
      <c r="E639" s="209" t="s">
        <v>291</v>
      </c>
      <c r="F639" s="209" t="s">
        <v>14</v>
      </c>
      <c r="G639" s="134" t="s">
        <v>2817</v>
      </c>
      <c r="H639" s="120">
        <v>310</v>
      </c>
      <c r="I639" s="121">
        <v>0</v>
      </c>
    </row>
    <row r="640" spans="1:9" ht="25.5" x14ac:dyDescent="0.2">
      <c r="A640" s="208"/>
      <c r="B640" s="119" t="s">
        <v>2754</v>
      </c>
      <c r="C640" s="119" t="s">
        <v>2747</v>
      </c>
      <c r="D640" s="127" t="s">
        <v>12</v>
      </c>
      <c r="E640" s="209" t="s">
        <v>291</v>
      </c>
      <c r="F640" s="209" t="s">
        <v>292</v>
      </c>
      <c r="G640" s="123" t="s">
        <v>2805</v>
      </c>
      <c r="H640" s="120">
        <v>1600</v>
      </c>
      <c r="I640" s="121">
        <v>0</v>
      </c>
    </row>
    <row r="641" spans="1:9" ht="25.5" x14ac:dyDescent="0.2">
      <c r="A641" s="208"/>
      <c r="B641" s="119" t="s">
        <v>2755</v>
      </c>
      <c r="C641" s="119" t="s">
        <v>2756</v>
      </c>
      <c r="D641" s="127" t="s">
        <v>12</v>
      </c>
      <c r="E641" s="209" t="s">
        <v>291</v>
      </c>
      <c r="F641" s="209" t="s">
        <v>14</v>
      </c>
      <c r="G641" s="134" t="s">
        <v>2817</v>
      </c>
      <c r="H641" s="120">
        <v>238</v>
      </c>
      <c r="I641" s="121">
        <v>0</v>
      </c>
    </row>
    <row r="642" spans="1:9" x14ac:dyDescent="0.2">
      <c r="A642" s="208"/>
      <c r="B642" s="119" t="s">
        <v>2757</v>
      </c>
      <c r="C642" s="119" t="s">
        <v>2758</v>
      </c>
      <c r="D642" s="127" t="s">
        <v>12</v>
      </c>
      <c r="E642" s="209" t="s">
        <v>291</v>
      </c>
      <c r="F642" s="209" t="s">
        <v>14</v>
      </c>
      <c r="G642" s="123" t="s">
        <v>2815</v>
      </c>
      <c r="H642" s="120">
        <v>173</v>
      </c>
      <c r="I642" s="121">
        <v>0</v>
      </c>
    </row>
    <row r="643" spans="1:9" ht="51" x14ac:dyDescent="0.2">
      <c r="A643" s="208"/>
      <c r="B643" s="119" t="s">
        <v>2759</v>
      </c>
      <c r="C643" s="119" t="s">
        <v>2760</v>
      </c>
      <c r="D643" s="127" t="s">
        <v>12</v>
      </c>
      <c r="E643" s="209" t="s">
        <v>14</v>
      </c>
      <c r="F643" s="209" t="s">
        <v>14</v>
      </c>
      <c r="G643" s="134" t="s">
        <v>2807</v>
      </c>
      <c r="H643" s="120">
        <v>46</v>
      </c>
      <c r="I643" s="121">
        <v>0</v>
      </c>
    </row>
    <row r="644" spans="1:9" ht="90" customHeight="1" x14ac:dyDescent="0.2">
      <c r="A644" s="208"/>
      <c r="B644" s="119" t="s">
        <v>2761</v>
      </c>
      <c r="C644" s="119" t="s">
        <v>2758</v>
      </c>
      <c r="D644" s="127" t="s">
        <v>12</v>
      </c>
      <c r="E644" s="209" t="s">
        <v>14</v>
      </c>
      <c r="F644" s="209" t="s">
        <v>14</v>
      </c>
      <c r="G644" s="123" t="s">
        <v>2815</v>
      </c>
      <c r="H644" s="120">
        <v>50</v>
      </c>
      <c r="I644" s="121">
        <v>0</v>
      </c>
    </row>
    <row r="645" spans="1:9" ht="25.5" x14ac:dyDescent="0.2">
      <c r="A645" s="208"/>
      <c r="B645" s="119" t="s">
        <v>2762</v>
      </c>
      <c r="C645" s="119" t="s">
        <v>2763</v>
      </c>
      <c r="D645" s="127" t="s">
        <v>12</v>
      </c>
      <c r="E645" s="209" t="s">
        <v>14</v>
      </c>
      <c r="F645" s="209" t="s">
        <v>2764</v>
      </c>
      <c r="G645" s="134" t="s">
        <v>2803</v>
      </c>
      <c r="H645" s="120">
        <v>88</v>
      </c>
      <c r="I645" s="121">
        <v>0</v>
      </c>
    </row>
    <row r="646" spans="1:9" ht="39" customHeight="1" x14ac:dyDescent="0.2">
      <c r="A646" s="208"/>
      <c r="B646" s="119" t="s">
        <v>2765</v>
      </c>
      <c r="C646" s="119" t="s">
        <v>2766</v>
      </c>
      <c r="D646" s="127" t="s">
        <v>12</v>
      </c>
      <c r="E646" s="209" t="s">
        <v>291</v>
      </c>
      <c r="F646" s="209" t="s">
        <v>14</v>
      </c>
      <c r="G646" s="134" t="s">
        <v>2819</v>
      </c>
      <c r="H646" s="120">
        <v>800</v>
      </c>
      <c r="I646" s="121">
        <v>0</v>
      </c>
    </row>
    <row r="647" spans="1:9" ht="25.5" x14ac:dyDescent="0.2">
      <c r="A647" s="208"/>
      <c r="B647" s="119" t="s">
        <v>2767</v>
      </c>
      <c r="C647" s="119" t="s">
        <v>2768</v>
      </c>
      <c r="D647" s="127" t="s">
        <v>12</v>
      </c>
      <c r="E647" s="209" t="s">
        <v>25</v>
      </c>
      <c r="F647" s="209" t="s">
        <v>291</v>
      </c>
      <c r="G647" s="123" t="s">
        <v>2805</v>
      </c>
      <c r="H647" s="120">
        <v>365</v>
      </c>
      <c r="I647" s="121">
        <v>0</v>
      </c>
    </row>
    <row r="648" spans="1:9" x14ac:dyDescent="0.2">
      <c r="A648" s="208"/>
      <c r="B648" s="119" t="s">
        <v>2769</v>
      </c>
      <c r="C648" s="119" t="s">
        <v>2768</v>
      </c>
      <c r="D648" s="127" t="s">
        <v>12</v>
      </c>
      <c r="E648" s="209" t="s">
        <v>291</v>
      </c>
      <c r="F648" s="209" t="s">
        <v>291</v>
      </c>
      <c r="G648" s="134" t="s">
        <v>2818</v>
      </c>
      <c r="H648" s="120">
        <v>346</v>
      </c>
      <c r="I648" s="121">
        <v>0</v>
      </c>
    </row>
    <row r="649" spans="1:9" x14ac:dyDescent="0.2">
      <c r="A649" s="208"/>
      <c r="B649" s="119" t="s">
        <v>2770</v>
      </c>
      <c r="C649" s="119" t="s">
        <v>2768</v>
      </c>
      <c r="D649" s="127" t="s">
        <v>12</v>
      </c>
      <c r="E649" s="209" t="s">
        <v>291</v>
      </c>
      <c r="F649" s="209" t="s">
        <v>291</v>
      </c>
      <c r="G649" s="134" t="s">
        <v>2818</v>
      </c>
      <c r="H649" s="120">
        <v>161</v>
      </c>
      <c r="I649" s="121">
        <v>0</v>
      </c>
    </row>
    <row r="650" spans="1:9" ht="25.5" customHeight="1" x14ac:dyDescent="0.2">
      <c r="A650" s="208"/>
      <c r="B650" s="119" t="s">
        <v>2771</v>
      </c>
      <c r="C650" s="119" t="s">
        <v>2772</v>
      </c>
      <c r="D650" s="127" t="s">
        <v>12</v>
      </c>
      <c r="E650" s="209" t="s">
        <v>291</v>
      </c>
      <c r="F650" s="209" t="s">
        <v>291</v>
      </c>
      <c r="G650" s="134" t="s">
        <v>2813</v>
      </c>
      <c r="H650" s="120">
        <v>135</v>
      </c>
      <c r="I650" s="121">
        <v>0</v>
      </c>
    </row>
    <row r="651" spans="1:9" x14ac:dyDescent="0.2">
      <c r="A651" s="208"/>
      <c r="B651" s="119" t="s">
        <v>2773</v>
      </c>
      <c r="C651" s="119" t="s">
        <v>2774</v>
      </c>
      <c r="D651" s="127" t="s">
        <v>12</v>
      </c>
      <c r="E651" s="209" t="s">
        <v>14</v>
      </c>
      <c r="F651" s="209" t="s">
        <v>14</v>
      </c>
      <c r="G651" s="134" t="s">
        <v>2817</v>
      </c>
      <c r="H651" s="120">
        <v>438</v>
      </c>
      <c r="I651" s="121">
        <v>0</v>
      </c>
    </row>
    <row r="652" spans="1:9" ht="25.5" x14ac:dyDescent="0.2">
      <c r="A652" s="208"/>
      <c r="B652" s="119" t="s">
        <v>2775</v>
      </c>
      <c r="C652" s="119" t="s">
        <v>2776</v>
      </c>
      <c r="D652" s="127" t="s">
        <v>12</v>
      </c>
      <c r="E652" s="209" t="s">
        <v>14</v>
      </c>
      <c r="F652" s="209" t="s">
        <v>14</v>
      </c>
      <c r="G652" s="134" t="s">
        <v>2813</v>
      </c>
      <c r="H652" s="120">
        <v>254</v>
      </c>
      <c r="I652" s="121">
        <v>0</v>
      </c>
    </row>
    <row r="653" spans="1:9" ht="25.5" x14ac:dyDescent="0.2">
      <c r="A653" s="208"/>
      <c r="B653" s="119" t="s">
        <v>2777</v>
      </c>
      <c r="C653" s="119" t="s">
        <v>2778</v>
      </c>
      <c r="D653" s="127" t="s">
        <v>12</v>
      </c>
      <c r="E653" s="209" t="s">
        <v>14</v>
      </c>
      <c r="F653" s="209" t="s">
        <v>14</v>
      </c>
      <c r="G653" s="134" t="s">
        <v>2813</v>
      </c>
      <c r="H653" s="120">
        <v>79</v>
      </c>
      <c r="I653" s="121">
        <v>0</v>
      </c>
    </row>
    <row r="654" spans="1:9" ht="25.5" x14ac:dyDescent="0.2">
      <c r="A654" s="208"/>
      <c r="B654" s="119" t="s">
        <v>2779</v>
      </c>
      <c r="C654" s="119" t="s">
        <v>2780</v>
      </c>
      <c r="D654" s="127" t="s">
        <v>12</v>
      </c>
      <c r="E654" s="209" t="s">
        <v>14</v>
      </c>
      <c r="F654" s="209" t="s">
        <v>14</v>
      </c>
      <c r="G654" s="134" t="s">
        <v>2816</v>
      </c>
      <c r="H654" s="120">
        <v>187</v>
      </c>
      <c r="I654" s="121">
        <v>0</v>
      </c>
    </row>
    <row r="655" spans="1:9" x14ac:dyDescent="0.2">
      <c r="A655" s="208"/>
      <c r="B655" s="119" t="s">
        <v>2781</v>
      </c>
      <c r="C655" s="119" t="s">
        <v>2782</v>
      </c>
      <c r="D655" s="127" t="s">
        <v>36</v>
      </c>
      <c r="E655" s="209" t="s">
        <v>228</v>
      </c>
      <c r="F655" s="209" t="s">
        <v>2398</v>
      </c>
      <c r="G655" s="123" t="s">
        <v>2198</v>
      </c>
      <c r="H655" s="120">
        <v>473.2</v>
      </c>
      <c r="I655" s="121">
        <v>336.3</v>
      </c>
    </row>
    <row r="656" spans="1:9" x14ac:dyDescent="0.2">
      <c r="A656" s="208"/>
      <c r="B656" s="119"/>
      <c r="C656" s="133"/>
      <c r="D656" s="127"/>
      <c r="E656" s="127"/>
      <c r="F656" s="127"/>
      <c r="G656" s="210"/>
      <c r="H656" s="211"/>
      <c r="I656" s="212"/>
    </row>
    <row r="657" spans="1:9" x14ac:dyDescent="0.2">
      <c r="A657" s="187"/>
      <c r="B657" s="119"/>
      <c r="C657" s="188" t="s">
        <v>2783</v>
      </c>
      <c r="D657" s="189"/>
      <c r="E657" s="189"/>
      <c r="F657" s="190"/>
      <c r="G657" s="126"/>
      <c r="H657" s="191">
        <v>21854.63</v>
      </c>
      <c r="I657" s="192">
        <v>14795.619999999986</v>
      </c>
    </row>
    <row r="658" spans="1:9" x14ac:dyDescent="0.2">
      <c r="A658" s="23"/>
      <c r="B658" s="135"/>
      <c r="C658" s="135"/>
      <c r="D658" s="172"/>
      <c r="E658" s="172"/>
      <c r="F658" s="172"/>
      <c r="G658" s="10"/>
      <c r="H658" s="20"/>
      <c r="I658" s="24"/>
    </row>
    <row r="659" spans="1:9" x14ac:dyDescent="0.2">
      <c r="A659" s="171"/>
      <c r="B659" s="112"/>
      <c r="C659" s="112"/>
      <c r="D659" s="177"/>
      <c r="E659" s="177"/>
      <c r="F659" s="177"/>
      <c r="G659" s="113"/>
      <c r="H659" s="193"/>
      <c r="I659" s="109"/>
    </row>
    <row r="660" spans="1:9" ht="13.5" thickBot="1" x14ac:dyDescent="0.25">
      <c r="A660" s="180"/>
      <c r="B660" s="114"/>
      <c r="C660" s="114"/>
      <c r="D660" s="181"/>
      <c r="E660" s="181"/>
      <c r="F660" s="181"/>
      <c r="G660" s="115"/>
      <c r="H660" s="194"/>
      <c r="I660" s="116"/>
    </row>
  </sheetData>
  <mergeCells count="8">
    <mergeCell ref="A4:A5"/>
    <mergeCell ref="B4:B5"/>
    <mergeCell ref="C4:C5"/>
    <mergeCell ref="D4:D5"/>
    <mergeCell ref="E4:F4"/>
    <mergeCell ref="G4:G5"/>
    <mergeCell ref="H4:I4"/>
    <mergeCell ref="D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63FD48FB847346A2C50CCDC7393D2F" ma:contentTypeVersion="0" ma:contentTypeDescription="Создание документа." ma:contentTypeScope="" ma:versionID="9bb0af8085b298b2f581f183d43813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1D0947-D5B0-426F-B3F8-1DF428B40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F304D-DF92-460C-B9D7-9E933C39BE91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7E446-7E30-4278-80DF-ABF83437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ЮЭС факт 2кв 18г</vt:lpstr>
      <vt:lpstr>ВЭС факт 2кв 18г</vt:lpstr>
      <vt:lpstr>СЭС факт 2кв 18г</vt:lpstr>
      <vt:lpstr>ЗЭС факт 2кв 18г</vt:lpstr>
      <vt:lpstr>ЦЭС факт 2кв 18г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2018-08-02T06:28:35Z</cp:lastPrinted>
  <dcterms:created xsi:type="dcterms:W3CDTF">2003-08-14T01:52:23Z</dcterms:created>
  <dcterms:modified xsi:type="dcterms:W3CDTF">2018-08-02T06:54:26Z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0x010100A463FD48FB847346A2C50CCDC7393D2F</vt:lpwstr>
  </property>
</Properties>
</file>