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23775" windowHeight="10590" tabRatio="796"/>
  </bookViews>
  <sheets>
    <sheet name="2 Осв" sheetId="2" r:id="rId1"/>
  </sheets>
  <definedNames>
    <definedName name="Z_500C2F4F_1743_499A_A051_20565DBF52B2_.wvu.PrintArea" localSheetId="0" hidden="1">'2 Осв'!$A$1:$U$19</definedName>
    <definedName name="_xlnm.Print_Area" localSheetId="0">'2 Осв'!$A$1:$U$307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T19" i="2" l="1"/>
</calcChain>
</file>

<file path=xl/sharedStrings.xml><?xml version="1.0" encoding="utf-8"?>
<sst xmlns="http://schemas.openxmlformats.org/spreadsheetml/2006/main" count="1394" uniqueCount="302">
  <si>
    <t>к приказу Минэнерго России</t>
  </si>
  <si>
    <t>в базисном уровне цен</t>
  </si>
  <si>
    <t>Идентификатор инвестиционного проекта</t>
  </si>
  <si>
    <t>Причины отклонений</t>
  </si>
  <si>
    <t>%</t>
  </si>
  <si>
    <t>План</t>
  </si>
  <si>
    <t>Факт</t>
  </si>
  <si>
    <t>в прогнозных ценах соответствующих лет</t>
  </si>
  <si>
    <t xml:space="preserve"> Наименование инвестиционного проекта (группы инвестиционных проектов)</t>
  </si>
  <si>
    <t>Приложение  № 2</t>
  </si>
  <si>
    <t>Номер группы инвестиционных проектов</t>
  </si>
  <si>
    <t>1.2</t>
  </si>
  <si>
    <t>Форма 2. Отчет об исполнении плана освоения капитальных вложений по инвестиционным проектам инвестиционной программы</t>
  </si>
  <si>
    <t>в текущих ценах</t>
  </si>
  <si>
    <t>в прогнозных ценах</t>
  </si>
  <si>
    <t xml:space="preserve">в прогнозных ценах </t>
  </si>
  <si>
    <t>от « 25 » апреля 2018 г. № 320</t>
  </si>
  <si>
    <t xml:space="preserve">         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</si>
  <si>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     </t>
  </si>
  <si>
    <t>Полная сметная стоимость инвестиционного проекта в соответствии с утвержденной проектной документацией в базисном уровне цен, млн. рублей (без НДС)</t>
  </si>
  <si>
    <t>Оценка полной стоимости инвестиционного проекта в прогнозных ценах соответствующих лет, млн. рублей (без НДС)</t>
  </si>
  <si>
    <t>млн. рублей (без НДС)</t>
  </si>
  <si>
    <t>1</t>
  </si>
  <si>
    <t>ВСЕГО ОАО «ИЭСК»
по инвестиционной программе, 
в том числе:</t>
  </si>
  <si>
    <t>нд</t>
  </si>
  <si>
    <t>1.1.</t>
  </si>
  <si>
    <t>Техническое перевооружение и реконструкция, всего</t>
  </si>
  <si>
    <t>Автоматизированная информационно-измерительная система коммерческого учета электроэнергии ЮЭС</t>
  </si>
  <si>
    <t>Реконструкция ПС 220 кВ Бытовая (замена Т-1 и Т-2 на 63 МВА, перевод нагрузки1,2 СШ-6 кВ на 3,4 СШ-6 кВ)</t>
  </si>
  <si>
    <t>Реконструкция ПС 110 кВ Мельниково (замена Т-1, Т-2, на 40 МВА, ОРУ-110)</t>
  </si>
  <si>
    <t>ПС 220/110 кВ Шелехово (реконструкция)</t>
  </si>
  <si>
    <t>Реконструкция ПС 35/10 кВ "Баклаши"</t>
  </si>
  <si>
    <t>Реконструкция ТП (замена РУ-6/10 кВ на RM-6) и ПС ЮЭС</t>
  </si>
  <si>
    <t>Развитие сетей 10 кВ ПС 220/10 кВ Восточная.</t>
  </si>
  <si>
    <t>Программа по привед. кач-ва э/энергии в распред. сетях в соотв. с ГОСТ 32144-2013. ЮЭС</t>
  </si>
  <si>
    <t>Реконструкция кабельных линий 6/10/0,4 кВ ЮЭС</t>
  </si>
  <si>
    <t>ССПИ ЮЭС</t>
  </si>
  <si>
    <t>Компенсация емкостных токов ЮЭС</t>
  </si>
  <si>
    <t>Технологические присоединения потребителей ЮЭС</t>
  </si>
  <si>
    <t>Пожаро-охранная сигнализация ЮЭС</t>
  </si>
  <si>
    <t>Программа замены высоковольтных вводов 110-220 кВ ЮЭС</t>
  </si>
  <si>
    <t>Замена МВ-220-110  кВ с недостаточной отключающей способностью и выключателей типа ВМТ на элегазовые выключатели ЮЭС</t>
  </si>
  <si>
    <t>Программа замены грозотроса на ВЛ 35-500 кВ ЮЭС</t>
  </si>
  <si>
    <t>Замена трансформаторов напряжения 110-500 кВ  кВ ЮЭС</t>
  </si>
  <si>
    <t>Выполнение мероприятий по обеспечению ЭМС устройств РЗА, ССДТУ ЮЭС</t>
  </si>
  <si>
    <t>Реконструкция устройств РЗА ЮЭС</t>
  </si>
  <si>
    <t>Замена оборудования трансформаторных подстанций ЮЭС</t>
  </si>
  <si>
    <t>Телемеханика распредсетей 10/6/0,4 кВ ЮЭС</t>
  </si>
  <si>
    <t>Реконструкция ПС 220 кВ Ново-Ленино (реконструкция ячеек ОРУ-110 Т-3 и Т-4, монтаж КРУН 6 кВ)</t>
  </si>
  <si>
    <t>Перевод РП-10 кВ Марково в ПС 35 кВ Марково (Т-1 Т-2 по 16 МВА, ОРУ-35 кВ, КРУН)</t>
  </si>
  <si>
    <t xml:space="preserve"> АИИС КУЭ  распредсетей ЮЭС</t>
  </si>
  <si>
    <t>ВЛ 110 кВ Правобережная – Восточная: Замена провода на участке ПС Правобережная до оп. 8, замена изо</t>
  </si>
  <si>
    <t>Замена аккумуляторных батарей. ЮЭС</t>
  </si>
  <si>
    <t>Замена МВ-220-110  кВ с недостаточной отключающей способностью  на 2018 г. ЮЭС</t>
  </si>
  <si>
    <t>Перевод сетей 6/10 кВ на 2018 год. ЮЭС</t>
  </si>
  <si>
    <t>Программа замены измерительных трансформаторов (ТН 110-500 кВ) ЮЭС</t>
  </si>
  <si>
    <t>Программа замены разрядников и ОПН 35-500 кВ ЮЭС</t>
  </si>
  <si>
    <t>Реконструкция ВЛ 110 кВ Кировская Правобережная отпайка на ПС Рабочая</t>
  </si>
  <si>
    <t>Реконструкция ВЛ-10 кВ ПС Баклаши-Смоленщина(2-х цепная ВЛ-ПС Баклаши-Смоленщина и ПС Баклаши-Теп..</t>
  </si>
  <si>
    <t>Реконструкция ВЛ-6 кВ ТП-979-ТП-1710 без замены опор;ВЛ-6 кВ ТП-17-ТП-440 совмещенная с ВЛ-0,4 кВ.</t>
  </si>
  <si>
    <t>Реконструкция КЛ 0,4-6/10 кВ на 2018 год. ЮЭС</t>
  </si>
  <si>
    <t>Программа замены РУВН в ТП 6(10)/0.4 кВ на необслуживаемые моноблоки, камеры КСО.</t>
  </si>
  <si>
    <t>Реконструкция ВЛ 6-10 и 0.4 кВ с заменой провода для исключения рисков возникновения пожаров ЮЭС</t>
  </si>
  <si>
    <t>Замена выключателей 220 кВ</t>
  </si>
  <si>
    <t>Реконструкция ПС Октябрьская</t>
  </si>
  <si>
    <t>Реконструкция трансформаторной мастерской с башней с открытым складом масла ПС 220 кВ Н-Ленино</t>
  </si>
  <si>
    <t>Выполнение мероприятий по обеспечению ЭМС устр-в РЗА, ССПИ, АСУ ТП и ТМ на ПС ЗЭС</t>
  </si>
  <si>
    <t>Замена выключателей 110 кВ с недостаточной откл способностью (ПС Тайшет, ПС Водопад, ПС ЗСХК)</t>
  </si>
  <si>
    <t>Замена выключателей типа 110 кВ на ПС Лесогорск, ГПС №17, ЦЭП</t>
  </si>
  <si>
    <t>Замена грозотроса ВЛ 110кВ -500кВ ЗЭС</t>
  </si>
  <si>
    <t>Замена измерительных трансформаторов (ТТ и ТН) 110-500кВ ПС 110/35/10кВ Шеберта, ТТ-110 Тулун-А</t>
  </si>
  <si>
    <t>Замена силовых трансформаторов 35кВ на ПС 35/10кВ Шелехово ЗЭС</t>
  </si>
  <si>
    <t>Комплекс противоаварийной автоматики УВК АДВ на ПС 500кВ Озёрная</t>
  </si>
  <si>
    <t>Мероприятия по техприсоединению  заявителей реконструкция ЗЭС</t>
  </si>
  <si>
    <t>Монтаж систем кондиционирования в здании ГЩУ ПС Озёрная</t>
  </si>
  <si>
    <t>ПИР и монтаж авт. установки пожаротушения в кабельном полуэтаже здания ОПУ ПС Н-Зиминская</t>
  </si>
  <si>
    <t>ПС 500кВ Тайшет модернизация (расширение) ССПИ</t>
  </si>
  <si>
    <t>Реконструкция ВЛ 0,4кВ Государственная селекционная станция-Писарево с ВЛ 10кВ</t>
  </si>
  <si>
    <t>Реконструкция ВЛ 10кВ Веселый-Приудинск, ВЛ 10кВ Чуна-Чуна тяговая</t>
  </si>
  <si>
    <t>Реконструкция ВЛ-0,4кВ Уян-Уян</t>
  </si>
  <si>
    <t>Реконструкция здания проходной ПС 220/110/10 (ПП 500) кВ Тулун ( видеонаблюдение)</t>
  </si>
  <si>
    <t>Реконструкция устройств РЗА для реализации ОАПВ ЗЭС</t>
  </si>
  <si>
    <t>Реконструкция центров питания и ВЛ-10-0,4 кВ с целью приведения качества электроэнергии в соответствии с ГОСТ32144-2013 ЗЭС</t>
  </si>
  <si>
    <t>Реконструкция электрические сети 10/0,4кВ р.п.Новобирюсинский (инв.№8000261852)</t>
  </si>
  <si>
    <t>Установка оптоволоконных микропроцессорных дуг  защит в КРУН-10кВ на ПС 110/35/10кВ Куйтун</t>
  </si>
  <si>
    <t>Замена трансформаторов тока ТОЛ-35  (3шт) на ПС Тайшет, Озёрная</t>
  </si>
  <si>
    <t>Замена микропроцессорных терминалов  на ПС ЗЭС (12шт).</t>
  </si>
  <si>
    <t>Реконструкция ПС 110/35/10 кв Рубахино (замена аккумуляторных батарей)</t>
  </si>
  <si>
    <t>Замена ЗНОМ-35 на ЗНОЛ-35 (24шт) ЗЭС</t>
  </si>
  <si>
    <t>Реконструкция ПС 500 Новозиминская (установка АТ4)</t>
  </si>
  <si>
    <t xml:space="preserve">Реконструкция и модернизация ВЧ каналов на на объектах ЗЭС </t>
  </si>
  <si>
    <t>Автоматизированная информационно-измерительная система коммерческого учета электроэнергии потребителей   (АИИС КУЭ ) СЭС</t>
  </si>
  <si>
    <t>Реконструкция центров питания и ВЛ 10/0,4 кВ  с целью приведения качества напряжения в соответствие с ГОСТ-32144-2013 СЭС</t>
  </si>
  <si>
    <t>Технологические присоединения потребителей СЭС</t>
  </si>
  <si>
    <t>Пожаро-охранные мероприятия СЭС</t>
  </si>
  <si>
    <t>Программа замены измерительных трансформаторов (ТТ и ТН) 110-500 кВ СЭС</t>
  </si>
  <si>
    <t>Замена оборудования телемеханики СЭС</t>
  </si>
  <si>
    <t>Создание и реконструкция устройств противоаварийной автоматики на участке Усть-Илимская ГЭС - Хани</t>
  </si>
  <si>
    <t>Выполнение обследований по обеспечению ЭМС УРЗА на ПС Заводская, Киренга</t>
  </si>
  <si>
    <t xml:space="preserve">ПС БПП 500/220/10 </t>
  </si>
  <si>
    <t xml:space="preserve">ПС 110/10 кВ Северная реконструкция </t>
  </si>
  <si>
    <t>Реконструкция ВЛ-35 кВ  ПС "Городская "-ПС "Чекановская "№35-10 , ПС "Строитель" -ПС "Чекановский ДОК" №35-16</t>
  </si>
  <si>
    <t>ВЛ 110 кВ Усть-Кут - Киренск</t>
  </si>
  <si>
    <t>Реконструкция ВЛ 220 кВ 1 цепь Седановский переключательный пункт - Богучанская ГЭС с переводом ее на напряжение 35 кВ; ПС 220/35 Джижива и СПП 220/6</t>
  </si>
  <si>
    <t>Реконструкция распредсетей10/0.4 кВ СЭС</t>
  </si>
  <si>
    <t>Замена вводов  на ПС СЭС</t>
  </si>
  <si>
    <t>Замена  АБ и ВАЗП на ПС СЭС</t>
  </si>
  <si>
    <t>Замена  разрядников  на ОПН  на ПС СЭС</t>
  </si>
  <si>
    <t xml:space="preserve">Замена грозотроса  на ВЛ-500 кВ № 570 СЭС </t>
  </si>
  <si>
    <t>Реконструкция ВЛ-35 кВ СПП- Эдучанка</t>
  </si>
  <si>
    <t>Оснащение устройствами АЧР ПС 220 Киренга</t>
  </si>
  <si>
    <t>Замена ВМ 110кВ типа ВМТ на элегазовые выключатели на ПС Вихоревка , Опорная</t>
  </si>
  <si>
    <t>Замена фиксирующих приборов ПС Заводская, Западная, Таежная, СПП-220,  Карапчанка, Рудногорская, Новоилимская, Березняки, Лена</t>
  </si>
  <si>
    <t>Оснащение устройствами АЧР ПС 220 Опорная</t>
  </si>
  <si>
    <t xml:space="preserve">Реконструкция  ПС 220/35/10 Покосное </t>
  </si>
  <si>
    <t xml:space="preserve">Реконструкция ПС-35/6 кВ "Осиновская" </t>
  </si>
  <si>
    <t>Замена выключателей  220 кВ на элегазовые СЭС</t>
  </si>
  <si>
    <t>Реконструкция  ВЛ-35 кВ Леоново -Калтук</t>
  </si>
  <si>
    <t>Реконструкция ПС 110/10  Осетрово для подключения НПС-6</t>
  </si>
  <si>
    <t>Реконструкция УРЗА для реализации ОАПВ на ВЛ-500 кВ СЭС</t>
  </si>
  <si>
    <t>ПС 35/6 кВ №9</t>
  </si>
  <si>
    <t>Система комплексного мониторинга автотранспорта СЭС</t>
  </si>
  <si>
    <t>Автоматизированная информационно-измерительная система коммерческого учета электроэнергии потребителей ВЭС</t>
  </si>
  <si>
    <t>Технологические присоединения потребителей ВЭС</t>
  </si>
  <si>
    <t>Реконструкция ПС 110/35/10кВ Качуг (замена ВМТ 110 кВ 5 шт.)</t>
  </si>
  <si>
    <t>Реконструкция ПС 110/35/10 кВ Хогот (монтаж дуговой защиты КРУН 10 кВ 1 СШ), ПС Ользоны (мон.дуг.защ)</t>
  </si>
  <si>
    <t>Реконструкция ВЛ 110 кВ Усть-Орда - Тихоновка</t>
  </si>
  <si>
    <t>Реконструкция каналов связи Оса-Енисей, Оса-НовоЛенино</t>
  </si>
  <si>
    <t xml:space="preserve">Реконструкция ВЛ 35 кВ Новая Уда - Усть-Уда (уч. Юголок-Усть-Уда) </t>
  </si>
  <si>
    <t>Реконструкция ПС 35/10 кВ "Оёк" (перевод на напряжения 110 кВ)</t>
  </si>
  <si>
    <t>Реконструкция ВЛ-10кВ Оек-Турская от ПС 35/10 кВ Оек до опоры 147 с.Турская инв. № 6000100028</t>
  </si>
  <si>
    <t>Реконструкция ПС 110/35/10 кВ Хомутово (замена ВМТ 110 кВ 2 шт.) Программа замены выключателей</t>
  </si>
  <si>
    <t xml:space="preserve">Реконструкция ПС 110/35/10 кВ Усть-Орда (замена ВМТ 110 кВ 2 шт.) Программа замены выключателей </t>
  </si>
  <si>
    <t>Реконструкция ПС 110/35/10 кВ Еланцы (замена АКБ ШУОТ, установка 1 резервного ШУОТ)</t>
  </si>
  <si>
    <t xml:space="preserve">Реконструкция ПС 110/10кВ Тихоновка (замена АКБ ШУОТ, установка  1 резервного ШУОТ) </t>
  </si>
  <si>
    <t>Реконструкция ПС 110/35/10 кВ Качуг (замена АКБ, ВЗУ, ЩПТ)</t>
  </si>
  <si>
    <t>Реконструкция ПС 110 кВ Усть-Орда (АОПО ВЛ 110 кВ Усть-Орда - Никольск)</t>
  </si>
  <si>
    <t>Реконструкция ПС Олонки (замена трансформатора)</t>
  </si>
  <si>
    <t>Реконструкция маслохозяйства на базе Осинского РЭС.</t>
  </si>
  <si>
    <t>Реконструкция ПС 110/35/10кВ Усть-Орда (замена МКП 110кВ)</t>
  </si>
  <si>
    <t>Реконструкция телемеханики Осинского РЭС (Боханский СУ).</t>
  </si>
  <si>
    <t>Реконструкция ПС 35/10 кВ Харат, ПС 35/10 кВ Гаханы (замена разрядников РВС-35 на ОПН-35)</t>
  </si>
  <si>
    <t>Реконструкция ПС 110/10 кВ Харбатово, ПС 110/10 кВ Ользоны (замена разрядников РВС-110 на ОПН-110)</t>
  </si>
  <si>
    <t>Выполнение обследований и мероприятий по обеспечению ЭМС УРЗА, ССПИ, АСУ ТП и ТМ на объектах ВЭС</t>
  </si>
  <si>
    <t>Замена ТТ 10 кВ на выходах 10кВ  на ПС Верхоленск ПС Манзурка ПС Харат ПС Гаханы ПС Бозой ПС Тараса ПС Середкино, замена ТН-10 2 шт. на ПС Казачье</t>
  </si>
  <si>
    <t>Реконструкция ПС 35/10кВ  Чеpёмушки (замена силового трансформатора 3.2 МВА на 6.3 МВА)</t>
  </si>
  <si>
    <t>Реконструкция распред сетей 10-0,4 кВ с целью приведения качества напряжения в соостветствие с ГОСТ-32144-2013 ВЭС</t>
  </si>
  <si>
    <t xml:space="preserve">Реконструкция объекта: ВЛ-10кВ Карлук- Глазуново от ПС 110кВ Карлук  до  оп.168 с.Рыбацкое инв № 6000100085»
</t>
  </si>
  <si>
    <t>Реконструкция сети радиосвязи Эхирит-Булагатского РЭС, Жигаловского РЭС, Осинского РЭС, Боханского РЭС, Качугского РЭС</t>
  </si>
  <si>
    <t>Реконструкция ВЛ 35 кВ Н.Уда-Молька</t>
  </si>
  <si>
    <t xml:space="preserve">Реконструкция ВЛ 35 кВ Тараса-Олонки </t>
  </si>
  <si>
    <t>Реконструкция ПС 35/10 кВ Усть-Балей (реконструкция ОРУ-35 кВ: замена МВ 35 кВ на ВВ 35 кВ, устройств РЗА 7 прис.)</t>
  </si>
  <si>
    <t>Реконструкция каналов связи Жигалово -Знаменка-Тимошино</t>
  </si>
  <si>
    <t>Реконструкция ПС 110/35/10 кВ Оса (перевод на напряжение 220 кВ: строительство ОРУ 220 кВ, АТ 220 кВ, БСК, УШР, модернизация ССПИ) с заходом ВЛ 220 кВ</t>
  </si>
  <si>
    <t>Реконструкция ПС 110/10 кВ "Ново-Ленино" (замена ОД 110 кВ на ЭВ 110 кВ с реконструкцией защит трансформаторов 2 прис.)</t>
  </si>
  <si>
    <t>Реконструкция  ПС 110/35/10 кВ Баяндай (замена БСК, УШР, модернизация ССПИ)</t>
  </si>
  <si>
    <t xml:space="preserve">Реконструкция ВЛ 35 кВ Каменка-Казачье </t>
  </si>
  <si>
    <t>Реконструкция ВЛ 35 кВ Жигалово-Чикан</t>
  </si>
  <si>
    <t>Установка ЦАТС  в Осинском РЭС, Усть-Удинском РЭС, Жигаловском РЭС</t>
  </si>
  <si>
    <t xml:space="preserve">Реконструкция ВЛ 35 кВ Качуг-Верхоленск </t>
  </si>
  <si>
    <t>Реконструкция ПС 110/35/10 кВ Урик (замена трансформатора 25МВа на 40МВа)</t>
  </si>
  <si>
    <t>Реконструкция ПС 35/10кВ  Олонки (замена трансформатора)</t>
  </si>
  <si>
    <t>Модернизация (расширение) ССПИ ПС 110 кВ Урик</t>
  </si>
  <si>
    <t>Система комплексного мониторинга автотранспорта ВЭС</t>
  </si>
  <si>
    <t>Замена грозотроса на ВЛ 35-500 кВ (ЦЭС)</t>
  </si>
  <si>
    <t>ПС-500/220/110/35/10/6 "Иркутская"</t>
  </si>
  <si>
    <t xml:space="preserve">УПК-500 кВ "Тыреть" </t>
  </si>
  <si>
    <t>Реконструкция устройств РЗА ВЛ 500 кВ № 568, 563 на УПК-500 Тыреть с заменой выключателей на ОРУ 500 кВ УПК-500 "Тыреть"</t>
  </si>
  <si>
    <t>ПС 110/35/6 "Ангарская" Замена трёх МВ-110 МКП-110-5-1000-26,5 на элегазовые  выключатели с заменой кабельной продукции вторичных цепей.</t>
  </si>
  <si>
    <t>Реконструкция ВЛ 110 кВ Иркутская ТЭЦ-10-Мегет с отпайками, ВЛ 110 кВ Ново-Ленино-Мегет с отпайками и ВЛ 110 кВ Иркутская ТЭЦ-10-Ново-Ленино с отп.</t>
  </si>
  <si>
    <t>ВЛ-110 кВ ИТЭЦ-10 блок4–ГПП-1 (ШП-13) и ВЛ-110 кВ ИТЭЦ-10-Иркутская (ШП-14) от ГПП-1 до ГПП-2; ВЛ-110 кВ ИТЭЦ-10 блок 3 ГПП-1(ШП-15)и ВЛ-110 кВ ИТЭЦ-9</t>
  </si>
  <si>
    <t xml:space="preserve">ПС 110/35/10 "Заря", "Новонукутск", "Бахтай" замена МВ-110 «СВ-110» на ЭВ-110. </t>
  </si>
  <si>
    <t>Замена высоковольтных вводов 110 кВ на МВ-110  (ПС Лесозавод, Пионерская, УП-15)</t>
  </si>
  <si>
    <t>ПС 110/35/6/10 кВ "Кутулик-110" инв.№7000041422 Реконструкция электромагнитной блокировки</t>
  </si>
  <si>
    <t>Рек. ПС 35/10 кВ "Сельхозкомплекс" инв.№7000040566, рек-я ВЛ-10 кВ "Сельхозкомплекс-Свинокомплекс"яч.5, ВЛ-10 кВ "Сельхозкомплекс-Свинокомплекс"яч.13</t>
  </si>
  <si>
    <t>Реконструкция ВЛ-10-0,4 кВ с КТП ЦЭС</t>
  </si>
  <si>
    <t>ПС 110 кВ Вокзальная замена вакуумного выключателя на ВВ/TEL-10-10/1000 с трансформатором тока ТПЛ-10-400/5</t>
  </si>
  <si>
    <t>ПС 110/35/10/6  Кутулик замена 6 шт. выключателей вводов типа ГТВ II -15-110/200.</t>
  </si>
  <si>
    <t>Программа по приведению качества электроэнергии в распределительных электрических сетях ЦЭС</t>
  </si>
  <si>
    <t>Здание общеподстанционного пункта управления ПС "Кутулик-110 инв. №7000010218</t>
  </si>
  <si>
    <t>Реконструкция защит ПЗ-2:  СВ-110 ПС 110 кВ "Кутулик", СВ-110 ПС 110 кВ "Вокзальная"</t>
  </si>
  <si>
    <t>АИИС КУЭ (ЦЭС)</t>
  </si>
  <si>
    <t>Техприсоединение  заявителей (ЦЭС)</t>
  </si>
  <si>
    <t xml:space="preserve">Реконструкция ПС  Белореченская </t>
  </si>
  <si>
    <t>ПС 35 кВ Тайтурка укрепление береговой линии подстанции и заходов ВЛ-35 кВ, реконструкция здания ЗРУ-10 кВ</t>
  </si>
  <si>
    <t>Реконструкция «Здания диспетчерского пункта», инв.№7000010237 (АБК Новонукутск)</t>
  </si>
  <si>
    <t>Реконструкция Голуметского  СУ (инв.№7000000011)</t>
  </si>
  <si>
    <t>Выполнение обследований и мероприятий по обеспечению ЭМС ПС Черемхово, УП-15, Мирная, ПРП</t>
  </si>
  <si>
    <t>Оборудование быстродействующей дуговой защитой ПС 110 кВ (ПС Цемзавод, Вокзальная, Свирск)</t>
  </si>
  <si>
    <t>ПС  110/35/10  Замена трансформаторов напряжения (ПС Бахтай, Лесозавод, Аляты)</t>
  </si>
  <si>
    <t>ПС 110 кВ Новожилкино замена терминала MiCOM Р922S</t>
  </si>
  <si>
    <t>Замена высоковольтных вводов 110-220 кВ ЦЭС</t>
  </si>
  <si>
    <t>Замена выключателей типа ВМТ 110-220 кВ (ПС Иваническая, Бахтай с заменой ТТ)</t>
  </si>
  <si>
    <t>ПС 110/35/10 кВ "Белореченская" Замена аккумуляторной батареи СК-6, замена ЗВУ</t>
  </si>
  <si>
    <t xml:space="preserve"> Замена аккумуляторной батареи OPZS ЦЭС</t>
  </si>
  <si>
    <t>Замена разрядников и ОПН 35-500 кВ. ЦЭС</t>
  </si>
  <si>
    <t>Замена аккумуляторной батареи на ШУОТ ЦЭС</t>
  </si>
  <si>
    <t>Распредустройство ГПП ЗРУ-6 ПС Свирск, инв. № 700АО40463;Здание Свирск ЗРУ-6 ГПП ПС Свирск, инв. № 700А010020</t>
  </si>
  <si>
    <t>Установка устройств АЛАР (ФССС, ФЦ, ЗНПФ) ВЛ 500 кВ УПК Тыреть – Ключи (ВЛ-566) на УПК Тыреть 500 кВ и ПС 500 кВ Ключи</t>
  </si>
  <si>
    <t>Реконструкция ВЛ-10кВ замена СВ на реклоузер ЦЭС</t>
  </si>
  <si>
    <t>Реконструкция цепей напряжения ОРУ-220 ПС Черемхово</t>
  </si>
  <si>
    <t>ССПИ (ЦЭС)</t>
  </si>
  <si>
    <t xml:space="preserve">Реконструкция ограждения с установкой АКЛ Голуметского  СУ </t>
  </si>
  <si>
    <t xml:space="preserve">Реконструкция ВЛ 110 кВ "Тельма - Новожилкино" с подключением от ВЛ 110 кВ "Цемзавод - Усольская, Цемзавод - Вокзальная" </t>
  </si>
  <si>
    <t xml:space="preserve">Реконструкция защит ПС 35-500 кВ ЦЭС </t>
  </si>
  <si>
    <t xml:space="preserve">ПС-110/35кВ "ЗГО" Реконструкция ОРУ- 35кВ, ЗРУ-6 кВ с ячейками, замена АБ СК-8 и подзарядных агрегатов ВАЗП на АБ типа GRoE и зар-подзар. уст-ва ВТЗП </t>
  </si>
  <si>
    <t xml:space="preserve">ВЛ-35кВ ПС "УЗГО" - ПС"Железнодорожник" </t>
  </si>
  <si>
    <t>Телемеханизация подстанций ЦЭС</t>
  </si>
  <si>
    <t>Аппаратура системной телемеханики Компас-ТМ, инв.№700А041505 ЦЭС</t>
  </si>
  <si>
    <t xml:space="preserve">ПС 220/110/35/6 кВ "Черемхово". Здание одноэтажное панельное ПС "Черемхово" инв. №700В110145. Реконс </t>
  </si>
  <si>
    <t xml:space="preserve">Расширение системы комплексного мониторинга транспорта ОАО "ИЭСК" (ЦЭС) </t>
  </si>
  <si>
    <t xml:space="preserve">ПС 110 кВ Промышленная замена ЗВУ </t>
  </si>
  <si>
    <t xml:space="preserve">ПС 110/35/10 кВ Балаганск замена СВ-110 кВ на элегазовый </t>
  </si>
  <si>
    <t xml:space="preserve">ПС 110/35/6 кВ "Прибрежная" замена трансформаторов напряжения ТН-1-2 </t>
  </si>
  <si>
    <t>Реконструкция внешнего ограждения базы Заларинского района, инв.№ 7002010106</t>
  </si>
  <si>
    <t>Повышение эффективности транспорта электроэнергии через сети ТСО в зоне филиала ЦЭС.</t>
  </si>
  <si>
    <t>Новое строительство, всего</t>
  </si>
  <si>
    <t>Оборудование не требующее монтажа</t>
  </si>
  <si>
    <t>Создание САОН Иркутско-Черемховского энергорайона</t>
  </si>
  <si>
    <t>ПС 110/10/6 кВ РКК-2 с КЛ-110 кВ "Кировская  -  ПП-3 -  РКК-2"</t>
  </si>
  <si>
    <t>ПС 35 кВ Введенщина</t>
  </si>
  <si>
    <t>Программа по привед. кач-ва э/энергии в распред. сетях в соотв. с ГОСТ 32144-2013 ЮЭС</t>
  </si>
  <si>
    <t>Строительство ЛЭП-10 ПС Бытовая -Мамоны (перевод нагрузки с ПС Максимовская на ПС Бытовая)</t>
  </si>
  <si>
    <t>ПС 220/110/10 кВ Восточная с ВЛ-220 кВ "Иркутская - Восточная  и ВЛ 110 кВ"</t>
  </si>
  <si>
    <t>ПС 220 кВ Левобережная с ВЛ 220 кВ.</t>
  </si>
  <si>
    <t>ПС 110 кВ Новая Лисиха с ВЛ 110 кВ</t>
  </si>
  <si>
    <t>ПС 110 кВ Дачная</t>
  </si>
  <si>
    <t>Строительство ПС 220 кВ Малая Елань с ВЛ 220 кВ</t>
  </si>
  <si>
    <t>Строительство сетей 10 кВ от ПС 220/110/10 кВ. Восточная</t>
  </si>
  <si>
    <t>Строительство для подключения объекта "Умная школа"</t>
  </si>
  <si>
    <t>Электрические сети 35,0,4 кВ с ТП 35/0,4 кВ в п.Мурино Слюдянского района</t>
  </si>
  <si>
    <t>Электрические сети 10 и 0,4 кВ п.Б.Коты Иркутского района</t>
  </si>
  <si>
    <t>ПС 110 кВ Патроны с ВЛ 110 кВ</t>
  </si>
  <si>
    <t>Приобретение объектов инфраструктуры и земельных участков (ЮЭС)</t>
  </si>
  <si>
    <t>Производственная база и склад  Иркутская область, г. Иркутск, ул. Безбокова, 38 затраты на строительство</t>
  </si>
  <si>
    <t>Строительство электрической сети в Мамонском МО в границах ЖСК "Сотрудник ОМОН"</t>
  </si>
  <si>
    <t>Электрические сети в мкр. Н.- Иркутский</t>
  </si>
  <si>
    <t>ПС 110 кВ Зелёный берег с ВЛ 110 кВ.</t>
  </si>
  <si>
    <t>КИВС ЮЭС</t>
  </si>
  <si>
    <t>Система комплексного мониторинга автотранспорта ЮЭС</t>
  </si>
  <si>
    <t>Автоматизированная информационно-измерительная система коммерческого учета электроэнергии потребителей (АИИС КУЭ) ЗЭС</t>
  </si>
  <si>
    <t>ВЛ 10кВ Трактовая-Новотроицк</t>
  </si>
  <si>
    <t>Мероприятия по техприсоединению потребителей новое ЗЭС</t>
  </si>
  <si>
    <t>Замена выключателей типа 110 кВ на  ГПС №17 ЦЭП</t>
  </si>
  <si>
    <t>Система комплексного мониторинга автотранспорта ЗЭС</t>
  </si>
  <si>
    <t>Приобретение объектов основных средств СЭС</t>
  </si>
  <si>
    <t xml:space="preserve">Строительство второй цепи ВЛ-110 кВ Гидростроитель - Зяба-Кежма-Видим - Черная - Коршуниха </t>
  </si>
  <si>
    <t xml:space="preserve">Строительство второй цепи ВЛ-110 кВ  Коршуниха - Хребтовая - Семигорск - Ручей - Усть-Кут -Лена </t>
  </si>
  <si>
    <t>Заход-выход ВЛ 220 кВ Коршуниха - Звездная и ВЛ-220 кВ Лена-Якурим на ОРУ- 220 кВ ПС Усть-Кут</t>
  </si>
  <si>
    <t>ВЛ 35 кВ ПС Киренга- ПС Небель</t>
  </si>
  <si>
    <t>Строительство ПС 35/10 кВ Поздняково с ВЛ 35 кВ, ВЛ 10 кВ</t>
  </si>
  <si>
    <t>Строительство ПС 35/10 кВ Садоводство с заходами ВЛ 35 кВ, ВЛ 10 кВ</t>
  </si>
  <si>
    <t>Строительство ПС 35/10 кВ Светлячки с заходами ВЛ 35 кВ, ВЛ 10 кВ</t>
  </si>
  <si>
    <t>ВЛ 10 кВ ПС Покровская - Н. Лисиха</t>
  </si>
  <si>
    <t>Строительство ВЛ 10 кВ ПС Покровская - п. Плишкино</t>
  </si>
  <si>
    <t>Строительство ПС 220/35/10 кВ Столбово с ВЛ 35 кВ Столбово – Усть-Куда, ВЛ 10 кВ и заходом ВЛ 220 кВ</t>
  </si>
  <si>
    <t>Строительство аналитической лаборатории ВЭС</t>
  </si>
  <si>
    <t>Строительство помещения для Качугского РЭС</t>
  </si>
  <si>
    <t>Пожароохранные мер. ВЭС (ОПС,видеонаблюдение, АКЛ)(программа безопасности), строительство</t>
  </si>
  <si>
    <t>Строительство ПС 35/10 кВ Геологическая с заходами ВЛ 10 кВ</t>
  </si>
  <si>
    <t>Строительство распред сетей 10-0,4 кВ с целью приведения качества напряжения в соостветствие с ГОСТ-32144-2013 ВЭС</t>
  </si>
  <si>
    <t>Выкуп земельных участков, ВЛ 110,220,500 кВ и ПС 35,110,220,500 кВ ВЭС</t>
  </si>
  <si>
    <t>Строительство распред.сетей 10/0,4 кВ для эл. группы малоэтажных домов, располож. по адрес: Иркутский р-н, кадаст № 38:06:141904:985, п. Пивовариха</t>
  </si>
  <si>
    <t>Строительство распред.сетей 10/0,4 кВ для эл. группы малоэтажных домов, располож. по адрес: Иркутский р-н, кадаст № 38:06:143519:4778, п. Новолисиха</t>
  </si>
  <si>
    <t>Строительство ПС 35/10 кВ Худяково с заходом  ВЛ 35 кВ</t>
  </si>
  <si>
    <t>Строительство ПС 35/10 кВ МРС с заходами ВЛ 35,10 кВ</t>
  </si>
  <si>
    <t>Строительство Харбатово СУ (РПБ)</t>
  </si>
  <si>
    <t xml:space="preserve">Строительство Ново-Ленино СУ </t>
  </si>
  <si>
    <t>Разработка аккумулятора на основе алюминий-углеродных композитов ВЭС</t>
  </si>
  <si>
    <t>КЛ-35 кВ ПС Прибрежная-ПС №1.</t>
  </si>
  <si>
    <t>Приобретение объектов инфраструктуры и земельных участков (ЦЭС)</t>
  </si>
  <si>
    <t>Строительство ВЛ-10-6-0,4 кВ для обеспечения технологического присоединения потребителей ЦЭС</t>
  </si>
  <si>
    <t>ВЛ-10 кВ ПС "Пионерская-Тальяны" с ответвлениями на д.Ивановка и д.Ходарей Усольского района</t>
  </si>
  <si>
    <t>Электрическая сеть д. Старый Китой Усольского района</t>
  </si>
  <si>
    <t>ПС Иркутская (по Предписанию)</t>
  </si>
  <si>
    <t>Телемеханика ПС 35 - 110 кВ ЦЭС (Алтарик, Белобородово, Бельск, Первомайская, Сосновка, Тайтурка)</t>
  </si>
  <si>
    <t xml:space="preserve">ПС 110/35/6 кВ "ЗГО" установка быстродействующих комплектов ДФЗ </t>
  </si>
  <si>
    <t>ВЛ 10 кВ "Новожилкино-Целоты" яч.6 отпайка на с.Раздолье</t>
  </si>
  <si>
    <t>Строительство объектов электроснабжения на территории Южного массива города Ангарска</t>
  </si>
  <si>
    <t>Электрическая сеть д. Старая Ясачная Усольского района</t>
  </si>
  <si>
    <t>УПК Тыреть (по Предписанию)</t>
  </si>
  <si>
    <t>Строительство базы в Черемховском районе</t>
  </si>
  <si>
    <t xml:space="preserve">Строительство 2*КЛ-35 кВ Прибрежная-ПС №7 </t>
  </si>
  <si>
    <t xml:space="preserve">ПС 220/110/35/6 кВ Черемхово с присоединением существующих ВЛ 220 кВ, ВЛ 110 кВ, ВЛ 35 кВ, ВЛ 6 кВ и ВЛ 110 кВ Черемхово-Оса </t>
  </si>
  <si>
    <t>Программа модернизации и расширения системы сбора и передачи информации ЦЭС</t>
  </si>
  <si>
    <t xml:space="preserve">Строительство здания Алятского СУ </t>
  </si>
  <si>
    <t>Система видеонаблюдения, система охранно-пожарной и периметральной сигнализации, системы контроля доступа на Заларинском участке</t>
  </si>
  <si>
    <t>Реконструкция электрической сети ст.Тельма Усольского района</t>
  </si>
  <si>
    <t>Строительство электрических сетей в п.Верхнемарково Усть-Кутского р-на</t>
  </si>
  <si>
    <t>Строительство ВЛ 10 кВ на п.Манинск и п.Октябрьский Усольского района</t>
  </si>
  <si>
    <t>Приобретение объектов инфраструктуры и земельных участков для технологического присоединения  (ВЭС)</t>
  </si>
  <si>
    <t>Приобретение объектов инфраструктуры и земельных участков (ВЭС)</t>
  </si>
  <si>
    <t>н.д.</t>
  </si>
  <si>
    <t>за год ___2018_____</t>
  </si>
  <si>
    <t>Отчет о реализации инвестиционной программы __________ОАО "Иркутская электросетевая компания"_________________________________________________________</t>
  </si>
  <si>
    <t>Год раскрытия информации: ___2018______ год</t>
  </si>
  <si>
    <t>Утвержденные плановые значения показателей приведены в соответствии с  _______Приказ Минэнерго России от 25.11.2014 г. № 861  «Об утверждении инвестиционной программы ОАО «Иркутская электросетевая компания» на 2015 – 2019 годы» __________________________________________________________________</t>
  </si>
  <si>
    <t xml:space="preserve">Фактический объем освоения капитальных вложений на 01.01. года 2018, млн. рублей 
(без НДС) </t>
  </si>
  <si>
    <t xml:space="preserve">Остаток освоения капитальных вложений 
на 01.01. года 2018, млн. рублей (без НДС) </t>
  </si>
  <si>
    <t>Освоение капитальных вложений года 2018, млн. рублей (без НДС)</t>
  </si>
  <si>
    <t xml:space="preserve">Остаток освоения капитальных вложений 
на 01.01. года (2019), млн. рублей 
(без НДС) </t>
  </si>
  <si>
    <t xml:space="preserve">Отклонение от плана освоения капитальных вложений года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</si>
</sst>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6" formatCode="#,##0_ ;\-#,##0\ "/>
    <numFmt numFmtId="167" formatCode="_-* #,##0.00\ _р_._-;\-* #,##0.00\ _р_._-;_-* &quot;-&quot;??\ _р_._-;_-@_-"/>
    <numFmt numFmtId="168" formatCode="_-* #,##0_р_._-;\-* #,##0_р_._-;_-* &quot;-&quot;_р_._-;_-@_-"/>
  </numFmts>
  <fonts count="39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2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8" fillId="0" borderId="0"/>
    <xf numFmtId="0" fontId="30" fillId="0" borderId="0"/>
    <xf numFmtId="0" fontId="30" fillId="0" borderId="0"/>
    <xf numFmtId="164" fontId="8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0" fontId="6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4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5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7">
    <xf numFmtId="0" fontId="0" fillId="0" borderId="0" xfId="0"/>
    <xf numFmtId="0" fontId="9" fillId="0" borderId="0" xfId="37" applyFont="1"/>
    <xf numFmtId="0" fontId="31" fillId="0" borderId="0" xfId="37" applyFont="1" applyAlignment="1">
      <alignment horizontal="right"/>
    </xf>
    <xf numFmtId="0" fontId="9" fillId="24" borderId="0" xfId="37" applyFont="1" applyFill="1"/>
    <xf numFmtId="0" fontId="31" fillId="24" borderId="0" xfId="37" applyFont="1" applyFill="1" applyAlignment="1">
      <alignment horizontal="right" vertical="center"/>
    </xf>
    <xf numFmtId="0" fontId="31" fillId="24" borderId="0" xfId="37" applyFont="1" applyFill="1" applyAlignment="1">
      <alignment horizontal="right"/>
    </xf>
    <xf numFmtId="0" fontId="9" fillId="24" borderId="0" xfId="37" applyFont="1" applyFill="1" applyBorder="1"/>
    <xf numFmtId="0" fontId="29" fillId="24" borderId="0" xfId="54" applyFont="1" applyFill="1" applyAlignment="1">
      <alignment vertical="center"/>
    </xf>
    <xf numFmtId="0" fontId="31" fillId="24" borderId="0" xfId="37" applyFont="1" applyFill="1"/>
    <xf numFmtId="0" fontId="9" fillId="24" borderId="10" xfId="37" applyFont="1" applyFill="1" applyBorder="1" applyAlignment="1">
      <alignment horizontal="center" vertical="center" wrapText="1"/>
    </xf>
    <xf numFmtId="0" fontId="29" fillId="24" borderId="0" xfId="54" applyFont="1" applyFill="1" applyAlignment="1">
      <alignment horizontal="center" vertical="center"/>
    </xf>
    <xf numFmtId="0" fontId="9" fillId="24" borderId="0" xfId="37" applyFont="1" applyFill="1" applyAlignment="1">
      <alignment horizontal="center"/>
    </xf>
    <xf numFmtId="0" fontId="9" fillId="24" borderId="10" xfId="37" applyFont="1" applyFill="1" applyBorder="1" applyAlignment="1">
      <alignment horizontal="center" vertical="center" textRotation="90" wrapText="1"/>
    </xf>
    <xf numFmtId="0" fontId="31" fillId="24" borderId="0" xfId="37" applyFont="1" applyFill="1" applyBorder="1" applyAlignment="1"/>
    <xf numFmtId="0" fontId="31" fillId="24" borderId="0" xfId="37" applyFont="1" applyFill="1" applyAlignment="1">
      <alignment wrapText="1"/>
    </xf>
    <xf numFmtId="0" fontId="31" fillId="24" borderId="0" xfId="37" applyFont="1" applyFill="1" applyBorder="1" applyAlignment="1">
      <alignment horizontal="center"/>
    </xf>
    <xf numFmtId="0" fontId="31" fillId="24" borderId="0" xfId="0" applyFont="1" applyFill="1" applyAlignment="1"/>
    <xf numFmtId="0" fontId="38" fillId="24" borderId="0" xfId="54" applyFont="1" applyFill="1" applyAlignment="1">
      <alignment vertical="center"/>
    </xf>
    <xf numFmtId="49" fontId="37" fillId="0" borderId="10" xfId="0" applyNumberFormat="1" applyFont="1" applyBorder="1" applyAlignment="1">
      <alignment horizontal="center"/>
    </xf>
    <xf numFmtId="0" fontId="37" fillId="0" borderId="10" xfId="0" applyNumberFormat="1" applyFont="1" applyBorder="1" applyAlignment="1">
      <alignment horizontal="left" wrapText="1"/>
    </xf>
    <xf numFmtId="168" fontId="37" fillId="0" borderId="10" xfId="54" applyNumberFormat="1" applyFont="1" applyFill="1" applyBorder="1" applyAlignment="1">
      <alignment horizontal="center" vertical="center" wrapText="1"/>
    </xf>
    <xf numFmtId="2" fontId="37" fillId="0" borderId="10" xfId="54" applyNumberFormat="1" applyFont="1" applyFill="1" applyBorder="1" applyAlignment="1">
      <alignment horizontal="center" vertical="center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0" xfId="37" applyFont="1" applyFill="1" applyBorder="1" applyAlignment="1">
      <alignment horizontal="center"/>
    </xf>
    <xf numFmtId="0" fontId="9" fillId="24" borderId="16" xfId="37" applyFont="1" applyFill="1" applyBorder="1" applyAlignment="1">
      <alignment horizontal="center"/>
    </xf>
    <xf numFmtId="0" fontId="29" fillId="24" borderId="0" xfId="54" applyFont="1" applyFill="1" applyAlignment="1">
      <alignment horizontal="center" vertical="center"/>
    </xf>
    <xf numFmtId="0" fontId="31" fillId="24" borderId="0" xfId="37" applyFont="1" applyFill="1" applyAlignment="1">
      <alignment horizontal="center" wrapText="1"/>
    </xf>
    <xf numFmtId="0" fontId="31" fillId="24" borderId="0" xfId="0" applyFont="1" applyFill="1" applyAlignment="1">
      <alignment horizontal="center"/>
    </xf>
    <xf numFmtId="0" fontId="32" fillId="24" borderId="0" xfId="54" applyFont="1" applyFill="1" applyAlignment="1">
      <alignment horizontal="center" vertical="center"/>
    </xf>
    <xf numFmtId="0" fontId="9" fillId="24" borderId="13" xfId="37" applyFont="1" applyFill="1" applyBorder="1" applyAlignment="1">
      <alignment horizontal="center" vertical="center" wrapText="1"/>
    </xf>
    <xf numFmtId="0" fontId="9" fillId="24" borderId="15" xfId="37" applyFont="1" applyFill="1" applyBorder="1" applyAlignment="1">
      <alignment horizontal="center" vertical="center" wrapText="1"/>
    </xf>
    <xf numFmtId="0" fontId="9" fillId="24" borderId="17" xfId="37" applyFont="1" applyFill="1" applyBorder="1" applyAlignment="1">
      <alignment horizontal="center" vertical="center" wrapText="1"/>
    </xf>
    <xf numFmtId="0" fontId="9" fillId="24" borderId="18" xfId="37" applyFont="1" applyFill="1" applyBorder="1" applyAlignment="1">
      <alignment horizontal="center" vertical="center" wrapText="1"/>
    </xf>
    <xf numFmtId="0" fontId="9" fillId="24" borderId="12" xfId="37" applyFont="1" applyFill="1" applyBorder="1" applyAlignment="1">
      <alignment horizontal="center" vertical="center" wrapText="1"/>
    </xf>
    <xf numFmtId="0" fontId="9" fillId="24" borderId="0" xfId="37" applyFont="1" applyFill="1" applyBorder="1" applyAlignment="1">
      <alignment horizontal="center" vertical="center" wrapText="1"/>
    </xf>
    <xf numFmtId="0" fontId="9" fillId="24" borderId="11" xfId="37" applyFont="1" applyFill="1" applyBorder="1" applyAlignment="1">
      <alignment horizontal="center" vertical="center" wrapText="1"/>
    </xf>
    <xf numFmtId="0" fontId="9" fillId="24" borderId="14" xfId="37" applyFont="1" applyFill="1" applyBorder="1" applyAlignment="1">
      <alignment horizontal="center" vertical="center" wrapText="1"/>
    </xf>
  </cellXfs>
  <cellStyles count="621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0" xfId="278"/>
    <cellStyle name="Обычный 12 2" xfId="47"/>
    <cellStyle name="Обычный 2" xfId="36"/>
    <cellStyle name="Обычный 2 26 2" xfId="114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10" xfId="279"/>
    <cellStyle name="Обычный 6 11" xfId="450"/>
    <cellStyle name="Обычный 6 2" xfId="52"/>
    <cellStyle name="Обычный 6 2 10" xfId="109"/>
    <cellStyle name="Обычный 6 2 11" xfId="282"/>
    <cellStyle name="Обычный 6 2 12" xfId="453"/>
    <cellStyle name="Обычный 6 2 2" xfId="53"/>
    <cellStyle name="Обычный 6 2 2 10" xfId="283"/>
    <cellStyle name="Обычный 6 2 2 11" xfId="454"/>
    <cellStyle name="Обычный 6 2 2 2" xfId="116"/>
    <cellStyle name="Обычный 6 2 2 2 2" xfId="133"/>
    <cellStyle name="Обычный 6 2 2 2 2 2" xfId="137"/>
    <cellStyle name="Обычный 6 2 2 2 2 2 2" xfId="138"/>
    <cellStyle name="Обычный 6 2 2 2 2 2 2 2" xfId="310"/>
    <cellStyle name="Обычный 6 2 2 2 2 2 2 3" xfId="481"/>
    <cellStyle name="Обычный 6 2 2 2 2 2 3" xfId="139"/>
    <cellStyle name="Обычный 6 2 2 2 2 2 3 2" xfId="311"/>
    <cellStyle name="Обычный 6 2 2 2 2 2 3 3" xfId="482"/>
    <cellStyle name="Обычный 6 2 2 2 2 2 4" xfId="309"/>
    <cellStyle name="Обычный 6 2 2 2 2 2 5" xfId="480"/>
    <cellStyle name="Обычный 6 2 2 2 2 3" xfId="140"/>
    <cellStyle name="Обычный 6 2 2 2 2 3 2" xfId="312"/>
    <cellStyle name="Обычный 6 2 2 2 2 3 3" xfId="483"/>
    <cellStyle name="Обычный 6 2 2 2 2 4" xfId="141"/>
    <cellStyle name="Обычный 6 2 2 2 2 4 2" xfId="313"/>
    <cellStyle name="Обычный 6 2 2 2 2 4 3" xfId="484"/>
    <cellStyle name="Обычный 6 2 2 2 2 5" xfId="305"/>
    <cellStyle name="Обычный 6 2 2 2 2 6" xfId="476"/>
    <cellStyle name="Обычный 6 2 2 2 3" xfId="135"/>
    <cellStyle name="Обычный 6 2 2 2 3 2" xfId="142"/>
    <cellStyle name="Обычный 6 2 2 2 3 2 2" xfId="314"/>
    <cellStyle name="Обычный 6 2 2 2 3 2 3" xfId="485"/>
    <cellStyle name="Обычный 6 2 2 2 3 3" xfId="143"/>
    <cellStyle name="Обычный 6 2 2 2 3 3 2" xfId="315"/>
    <cellStyle name="Обычный 6 2 2 2 3 3 3" xfId="486"/>
    <cellStyle name="Обычный 6 2 2 2 3 4" xfId="307"/>
    <cellStyle name="Обычный 6 2 2 2 3 5" xfId="478"/>
    <cellStyle name="Обычный 6 2 2 2 4" xfId="144"/>
    <cellStyle name="Обычный 6 2 2 2 4 2" xfId="316"/>
    <cellStyle name="Обычный 6 2 2 2 4 3" xfId="487"/>
    <cellStyle name="Обычный 6 2 2 2 5" xfId="145"/>
    <cellStyle name="Обычный 6 2 2 2 5 2" xfId="317"/>
    <cellStyle name="Обычный 6 2 2 2 5 3" xfId="488"/>
    <cellStyle name="Обычный 6 2 2 2 6" xfId="288"/>
    <cellStyle name="Обычный 6 2 2 2 7" xfId="459"/>
    <cellStyle name="Обычный 6 2 2 3" xfId="128"/>
    <cellStyle name="Обычный 6 2 2 3 2" xfId="146"/>
    <cellStyle name="Обычный 6 2 2 3 2 2" xfId="147"/>
    <cellStyle name="Обычный 6 2 2 3 2 2 2" xfId="319"/>
    <cellStyle name="Обычный 6 2 2 3 2 2 3" xfId="490"/>
    <cellStyle name="Обычный 6 2 2 3 2 3" xfId="148"/>
    <cellStyle name="Обычный 6 2 2 3 2 3 2" xfId="320"/>
    <cellStyle name="Обычный 6 2 2 3 2 3 3" xfId="491"/>
    <cellStyle name="Обычный 6 2 2 3 2 4" xfId="318"/>
    <cellStyle name="Обычный 6 2 2 3 2 5" xfId="489"/>
    <cellStyle name="Обычный 6 2 2 3 3" xfId="149"/>
    <cellStyle name="Обычный 6 2 2 3 3 2" xfId="321"/>
    <cellStyle name="Обычный 6 2 2 3 3 3" xfId="492"/>
    <cellStyle name="Обычный 6 2 2 3 4" xfId="150"/>
    <cellStyle name="Обычный 6 2 2 3 4 2" xfId="322"/>
    <cellStyle name="Обычный 6 2 2 3 4 3" xfId="493"/>
    <cellStyle name="Обычный 6 2 2 3 5" xfId="300"/>
    <cellStyle name="Обычный 6 2 2 3 6" xfId="471"/>
    <cellStyle name="Обычный 6 2 2 4" xfId="121"/>
    <cellStyle name="Обычный 6 2 2 4 2" xfId="151"/>
    <cellStyle name="Обычный 6 2 2 4 2 2" xfId="152"/>
    <cellStyle name="Обычный 6 2 2 4 2 2 2" xfId="324"/>
    <cellStyle name="Обычный 6 2 2 4 2 2 3" xfId="495"/>
    <cellStyle name="Обычный 6 2 2 4 2 3" xfId="153"/>
    <cellStyle name="Обычный 6 2 2 4 2 3 2" xfId="325"/>
    <cellStyle name="Обычный 6 2 2 4 2 3 3" xfId="496"/>
    <cellStyle name="Обычный 6 2 2 4 2 4" xfId="323"/>
    <cellStyle name="Обычный 6 2 2 4 2 5" xfId="494"/>
    <cellStyle name="Обычный 6 2 2 4 3" xfId="154"/>
    <cellStyle name="Обычный 6 2 2 4 3 2" xfId="326"/>
    <cellStyle name="Обычный 6 2 2 4 3 3" xfId="497"/>
    <cellStyle name="Обычный 6 2 2 4 4" xfId="155"/>
    <cellStyle name="Обычный 6 2 2 4 4 2" xfId="327"/>
    <cellStyle name="Обычный 6 2 2 4 4 3" xfId="498"/>
    <cellStyle name="Обычный 6 2 2 4 5" xfId="293"/>
    <cellStyle name="Обычный 6 2 2 4 6" xfId="464"/>
    <cellStyle name="Обычный 6 2 2 5" xfId="156"/>
    <cellStyle name="Обычный 6 2 2 5 2" xfId="157"/>
    <cellStyle name="Обычный 6 2 2 5 2 2" xfId="329"/>
    <cellStyle name="Обычный 6 2 2 5 2 3" xfId="500"/>
    <cellStyle name="Обычный 6 2 2 5 3" xfId="158"/>
    <cellStyle name="Обычный 6 2 2 5 3 2" xfId="330"/>
    <cellStyle name="Обычный 6 2 2 5 3 3" xfId="501"/>
    <cellStyle name="Обычный 6 2 2 5 4" xfId="328"/>
    <cellStyle name="Обычный 6 2 2 5 5" xfId="499"/>
    <cellStyle name="Обычный 6 2 2 6" xfId="159"/>
    <cellStyle name="Обычный 6 2 2 6 2" xfId="331"/>
    <cellStyle name="Обычный 6 2 2 6 3" xfId="502"/>
    <cellStyle name="Обычный 6 2 2 7" xfId="160"/>
    <cellStyle name="Обычный 6 2 2 7 2" xfId="332"/>
    <cellStyle name="Обычный 6 2 2 7 3" xfId="503"/>
    <cellStyle name="Обычный 6 2 2 8" xfId="161"/>
    <cellStyle name="Обычный 6 2 2 8 2" xfId="333"/>
    <cellStyle name="Обычный 6 2 2 8 3" xfId="504"/>
    <cellStyle name="Обычный 6 2 2 9" xfId="110"/>
    <cellStyle name="Обычный 6 2 3" xfId="101"/>
    <cellStyle name="Обычный 6 2 3 10" xfId="285"/>
    <cellStyle name="Обычный 6 2 3 11" xfId="456"/>
    <cellStyle name="Обычный 6 2 3 2" xfId="115"/>
    <cellStyle name="Обычный 6 2 3 2 2" xfId="132"/>
    <cellStyle name="Обычный 6 2 3 2 2 2" xfId="162"/>
    <cellStyle name="Обычный 6 2 3 2 2 2 2" xfId="163"/>
    <cellStyle name="Обычный 6 2 3 2 2 2 2 2" xfId="335"/>
    <cellStyle name="Обычный 6 2 3 2 2 2 2 3" xfId="506"/>
    <cellStyle name="Обычный 6 2 3 2 2 2 3" xfId="164"/>
    <cellStyle name="Обычный 6 2 3 2 2 2 3 2" xfId="336"/>
    <cellStyle name="Обычный 6 2 3 2 2 2 3 3" xfId="507"/>
    <cellStyle name="Обычный 6 2 3 2 2 2 4" xfId="334"/>
    <cellStyle name="Обычный 6 2 3 2 2 2 5" xfId="505"/>
    <cellStyle name="Обычный 6 2 3 2 2 3" xfId="165"/>
    <cellStyle name="Обычный 6 2 3 2 2 3 2" xfId="337"/>
    <cellStyle name="Обычный 6 2 3 2 2 3 3" xfId="508"/>
    <cellStyle name="Обычный 6 2 3 2 2 4" xfId="166"/>
    <cellStyle name="Обычный 6 2 3 2 2 4 2" xfId="338"/>
    <cellStyle name="Обычный 6 2 3 2 2 4 3" xfId="509"/>
    <cellStyle name="Обычный 6 2 3 2 2 5" xfId="304"/>
    <cellStyle name="Обычный 6 2 3 2 2 6" xfId="475"/>
    <cellStyle name="Обычный 6 2 3 2 3" xfId="134"/>
    <cellStyle name="Обычный 6 2 3 2 3 2" xfId="167"/>
    <cellStyle name="Обычный 6 2 3 2 3 2 2" xfId="339"/>
    <cellStyle name="Обычный 6 2 3 2 3 2 3" xfId="510"/>
    <cellStyle name="Обычный 6 2 3 2 3 3" xfId="168"/>
    <cellStyle name="Обычный 6 2 3 2 3 3 2" xfId="340"/>
    <cellStyle name="Обычный 6 2 3 2 3 3 3" xfId="511"/>
    <cellStyle name="Обычный 6 2 3 2 3 4" xfId="306"/>
    <cellStyle name="Обычный 6 2 3 2 3 5" xfId="477"/>
    <cellStyle name="Обычный 6 2 3 2 4" xfId="169"/>
    <cellStyle name="Обычный 6 2 3 2 4 2" xfId="341"/>
    <cellStyle name="Обычный 6 2 3 2 4 3" xfId="512"/>
    <cellStyle name="Обычный 6 2 3 2 5" xfId="170"/>
    <cellStyle name="Обычный 6 2 3 2 5 2" xfId="342"/>
    <cellStyle name="Обычный 6 2 3 2 5 3" xfId="513"/>
    <cellStyle name="Обычный 6 2 3 2 6" xfId="287"/>
    <cellStyle name="Обычный 6 2 3 2 7" xfId="458"/>
    <cellStyle name="Обычный 6 2 3 3" xfId="130"/>
    <cellStyle name="Обычный 6 2 3 3 2" xfId="171"/>
    <cellStyle name="Обычный 6 2 3 3 2 2" xfId="172"/>
    <cellStyle name="Обычный 6 2 3 3 2 2 2" xfId="344"/>
    <cellStyle name="Обычный 6 2 3 3 2 2 3" xfId="515"/>
    <cellStyle name="Обычный 6 2 3 3 2 3" xfId="173"/>
    <cellStyle name="Обычный 6 2 3 3 2 3 2" xfId="345"/>
    <cellStyle name="Обычный 6 2 3 3 2 3 3" xfId="516"/>
    <cellStyle name="Обычный 6 2 3 3 2 4" xfId="343"/>
    <cellStyle name="Обычный 6 2 3 3 2 5" xfId="514"/>
    <cellStyle name="Обычный 6 2 3 3 3" xfId="174"/>
    <cellStyle name="Обычный 6 2 3 3 3 2" xfId="346"/>
    <cellStyle name="Обычный 6 2 3 3 3 3" xfId="517"/>
    <cellStyle name="Обычный 6 2 3 3 4" xfId="175"/>
    <cellStyle name="Обычный 6 2 3 3 4 2" xfId="347"/>
    <cellStyle name="Обычный 6 2 3 3 4 3" xfId="518"/>
    <cellStyle name="Обычный 6 2 3 3 5" xfId="302"/>
    <cellStyle name="Обычный 6 2 3 3 6" xfId="473"/>
    <cellStyle name="Обычный 6 2 3 4" xfId="123"/>
    <cellStyle name="Обычный 6 2 3 4 2" xfId="176"/>
    <cellStyle name="Обычный 6 2 3 4 2 2" xfId="177"/>
    <cellStyle name="Обычный 6 2 3 4 2 2 2" xfId="349"/>
    <cellStyle name="Обычный 6 2 3 4 2 2 3" xfId="520"/>
    <cellStyle name="Обычный 6 2 3 4 2 3" xfId="178"/>
    <cellStyle name="Обычный 6 2 3 4 2 3 2" xfId="350"/>
    <cellStyle name="Обычный 6 2 3 4 2 3 3" xfId="521"/>
    <cellStyle name="Обычный 6 2 3 4 2 4" xfId="348"/>
    <cellStyle name="Обычный 6 2 3 4 2 5" xfId="519"/>
    <cellStyle name="Обычный 6 2 3 4 3" xfId="179"/>
    <cellStyle name="Обычный 6 2 3 4 3 2" xfId="351"/>
    <cellStyle name="Обычный 6 2 3 4 3 3" xfId="522"/>
    <cellStyle name="Обычный 6 2 3 4 4" xfId="180"/>
    <cellStyle name="Обычный 6 2 3 4 4 2" xfId="352"/>
    <cellStyle name="Обычный 6 2 3 4 4 3" xfId="523"/>
    <cellStyle name="Обычный 6 2 3 4 5" xfId="295"/>
    <cellStyle name="Обычный 6 2 3 4 6" xfId="466"/>
    <cellStyle name="Обычный 6 2 3 5" xfId="181"/>
    <cellStyle name="Обычный 6 2 3 5 2" xfId="182"/>
    <cellStyle name="Обычный 6 2 3 5 2 2" xfId="354"/>
    <cellStyle name="Обычный 6 2 3 5 2 3" xfId="525"/>
    <cellStyle name="Обычный 6 2 3 5 3" xfId="183"/>
    <cellStyle name="Обычный 6 2 3 5 3 2" xfId="355"/>
    <cellStyle name="Обычный 6 2 3 5 3 3" xfId="526"/>
    <cellStyle name="Обычный 6 2 3 5 4" xfId="353"/>
    <cellStyle name="Обычный 6 2 3 5 5" xfId="524"/>
    <cellStyle name="Обычный 6 2 3 6" xfId="184"/>
    <cellStyle name="Обычный 6 2 3 6 2" xfId="356"/>
    <cellStyle name="Обычный 6 2 3 6 3" xfId="527"/>
    <cellStyle name="Обычный 6 2 3 7" xfId="185"/>
    <cellStyle name="Обычный 6 2 3 7 2" xfId="357"/>
    <cellStyle name="Обычный 6 2 3 7 3" xfId="528"/>
    <cellStyle name="Обычный 6 2 3 8" xfId="186"/>
    <cellStyle name="Обычный 6 2 3 8 2" xfId="358"/>
    <cellStyle name="Обычный 6 2 3 8 3" xfId="529"/>
    <cellStyle name="Обычный 6 2 3 9" xfId="112"/>
    <cellStyle name="Обычный 6 2 4" xfId="127"/>
    <cellStyle name="Обычный 6 2 4 2" xfId="187"/>
    <cellStyle name="Обычный 6 2 4 2 2" xfId="188"/>
    <cellStyle name="Обычный 6 2 4 2 2 2" xfId="360"/>
    <cellStyle name="Обычный 6 2 4 2 2 3" xfId="531"/>
    <cellStyle name="Обычный 6 2 4 2 3" xfId="189"/>
    <cellStyle name="Обычный 6 2 4 2 3 2" xfId="361"/>
    <cellStyle name="Обычный 6 2 4 2 3 3" xfId="532"/>
    <cellStyle name="Обычный 6 2 4 2 4" xfId="359"/>
    <cellStyle name="Обычный 6 2 4 2 5" xfId="530"/>
    <cellStyle name="Обычный 6 2 4 3" xfId="190"/>
    <cellStyle name="Обычный 6 2 4 3 2" xfId="362"/>
    <cellStyle name="Обычный 6 2 4 3 3" xfId="533"/>
    <cellStyle name="Обычный 6 2 4 4" xfId="191"/>
    <cellStyle name="Обычный 6 2 4 4 2" xfId="363"/>
    <cellStyle name="Обычный 6 2 4 4 3" xfId="534"/>
    <cellStyle name="Обычный 6 2 4 5" xfId="299"/>
    <cellStyle name="Обычный 6 2 4 6" xfId="470"/>
    <cellStyle name="Обычный 6 2 5" xfId="120"/>
    <cellStyle name="Обычный 6 2 5 2" xfId="192"/>
    <cellStyle name="Обычный 6 2 5 2 2" xfId="193"/>
    <cellStyle name="Обычный 6 2 5 2 2 2" xfId="365"/>
    <cellStyle name="Обычный 6 2 5 2 2 3" xfId="536"/>
    <cellStyle name="Обычный 6 2 5 2 3" xfId="194"/>
    <cellStyle name="Обычный 6 2 5 2 3 2" xfId="366"/>
    <cellStyle name="Обычный 6 2 5 2 3 3" xfId="537"/>
    <cellStyle name="Обычный 6 2 5 2 4" xfId="364"/>
    <cellStyle name="Обычный 6 2 5 2 5" xfId="535"/>
    <cellStyle name="Обычный 6 2 5 3" xfId="195"/>
    <cellStyle name="Обычный 6 2 5 3 2" xfId="367"/>
    <cellStyle name="Обычный 6 2 5 3 3" xfId="538"/>
    <cellStyle name="Обычный 6 2 5 4" xfId="196"/>
    <cellStyle name="Обычный 6 2 5 4 2" xfId="368"/>
    <cellStyle name="Обычный 6 2 5 4 3" xfId="539"/>
    <cellStyle name="Обычный 6 2 5 5" xfId="292"/>
    <cellStyle name="Обычный 6 2 5 6" xfId="463"/>
    <cellStyle name="Обычный 6 2 6" xfId="197"/>
    <cellStyle name="Обычный 6 2 6 2" xfId="198"/>
    <cellStyle name="Обычный 6 2 6 2 2" xfId="370"/>
    <cellStyle name="Обычный 6 2 6 2 3" xfId="541"/>
    <cellStyle name="Обычный 6 2 6 3" xfId="199"/>
    <cellStyle name="Обычный 6 2 6 3 2" xfId="371"/>
    <cellStyle name="Обычный 6 2 6 3 3" xfId="542"/>
    <cellStyle name="Обычный 6 2 6 4" xfId="369"/>
    <cellStyle name="Обычный 6 2 6 5" xfId="540"/>
    <cellStyle name="Обычный 6 2 7" xfId="200"/>
    <cellStyle name="Обычный 6 2 7 2" xfId="372"/>
    <cellStyle name="Обычный 6 2 7 3" xfId="543"/>
    <cellStyle name="Обычный 6 2 8" xfId="201"/>
    <cellStyle name="Обычный 6 2 8 2" xfId="373"/>
    <cellStyle name="Обычный 6 2 8 3" xfId="544"/>
    <cellStyle name="Обычный 6 2 9" xfId="202"/>
    <cellStyle name="Обычный 6 2 9 2" xfId="374"/>
    <cellStyle name="Обычный 6 2 9 3" xfId="545"/>
    <cellStyle name="Обычный 6 3" xfId="124"/>
    <cellStyle name="Обычный 6 3 2" xfId="203"/>
    <cellStyle name="Обычный 6 3 2 2" xfId="204"/>
    <cellStyle name="Обычный 6 3 2 2 2" xfId="376"/>
    <cellStyle name="Обычный 6 3 2 2 3" xfId="547"/>
    <cellStyle name="Обычный 6 3 2 3" xfId="205"/>
    <cellStyle name="Обычный 6 3 2 3 2" xfId="377"/>
    <cellStyle name="Обычный 6 3 2 3 3" xfId="548"/>
    <cellStyle name="Обычный 6 3 2 4" xfId="375"/>
    <cellStyle name="Обычный 6 3 2 5" xfId="546"/>
    <cellStyle name="Обычный 6 3 3" xfId="206"/>
    <cellStyle name="Обычный 6 3 3 2" xfId="378"/>
    <cellStyle name="Обычный 6 3 3 3" xfId="549"/>
    <cellStyle name="Обычный 6 3 4" xfId="207"/>
    <cellStyle name="Обычный 6 3 4 2" xfId="379"/>
    <cellStyle name="Обычный 6 3 4 3" xfId="550"/>
    <cellStyle name="Обычный 6 3 5" xfId="296"/>
    <cellStyle name="Обычный 6 3 6" xfId="467"/>
    <cellStyle name="Обычный 6 4" xfId="117"/>
    <cellStyle name="Обычный 6 4 2" xfId="208"/>
    <cellStyle name="Обычный 6 4 2 2" xfId="209"/>
    <cellStyle name="Обычный 6 4 2 2 2" xfId="381"/>
    <cellStyle name="Обычный 6 4 2 2 3" xfId="552"/>
    <cellStyle name="Обычный 6 4 2 3" xfId="210"/>
    <cellStyle name="Обычный 6 4 2 3 2" xfId="382"/>
    <cellStyle name="Обычный 6 4 2 3 3" xfId="553"/>
    <cellStyle name="Обычный 6 4 2 4" xfId="380"/>
    <cellStyle name="Обычный 6 4 2 5" xfId="551"/>
    <cellStyle name="Обычный 6 4 3" xfId="211"/>
    <cellStyle name="Обычный 6 4 3 2" xfId="383"/>
    <cellStyle name="Обычный 6 4 3 3" xfId="554"/>
    <cellStyle name="Обычный 6 4 4" xfId="212"/>
    <cellStyle name="Обычный 6 4 4 2" xfId="384"/>
    <cellStyle name="Обычный 6 4 4 3" xfId="555"/>
    <cellStyle name="Обычный 6 4 5" xfId="289"/>
    <cellStyle name="Обычный 6 4 6" xfId="460"/>
    <cellStyle name="Обычный 6 5" xfId="213"/>
    <cellStyle name="Обычный 6 5 2" xfId="214"/>
    <cellStyle name="Обычный 6 5 2 2" xfId="386"/>
    <cellStyle name="Обычный 6 5 2 3" xfId="557"/>
    <cellStyle name="Обычный 6 5 3" xfId="215"/>
    <cellStyle name="Обычный 6 5 3 2" xfId="387"/>
    <cellStyle name="Обычный 6 5 3 3" xfId="558"/>
    <cellStyle name="Обычный 6 5 4" xfId="385"/>
    <cellStyle name="Обычный 6 5 5" xfId="556"/>
    <cellStyle name="Обычный 6 6" xfId="216"/>
    <cellStyle name="Обычный 6 6 2" xfId="388"/>
    <cellStyle name="Обычный 6 6 3" xfId="559"/>
    <cellStyle name="Обычный 6 7" xfId="217"/>
    <cellStyle name="Обычный 6 7 2" xfId="389"/>
    <cellStyle name="Обычный 6 7 3" xfId="560"/>
    <cellStyle name="Обычный 6 8" xfId="218"/>
    <cellStyle name="Обычный 6 8 2" xfId="390"/>
    <cellStyle name="Обычный 6 8 3" xfId="561"/>
    <cellStyle name="Обычный 6 9" xfId="106"/>
    <cellStyle name="Обычный 7" xfId="54"/>
    <cellStyle name="Обычный 7 2" xfId="58"/>
    <cellStyle name="Обычный 7 2 10" xfId="455"/>
    <cellStyle name="Обычный 7 2 2" xfId="129"/>
    <cellStyle name="Обычный 7 2 2 2" xfId="219"/>
    <cellStyle name="Обычный 7 2 2 2 2" xfId="220"/>
    <cellStyle name="Обычный 7 2 2 2 2 2" xfId="392"/>
    <cellStyle name="Обычный 7 2 2 2 2 3" xfId="563"/>
    <cellStyle name="Обычный 7 2 2 2 3" xfId="221"/>
    <cellStyle name="Обычный 7 2 2 2 3 2" xfId="393"/>
    <cellStyle name="Обычный 7 2 2 2 3 3" xfId="564"/>
    <cellStyle name="Обычный 7 2 2 2 4" xfId="391"/>
    <cellStyle name="Обычный 7 2 2 2 5" xfId="562"/>
    <cellStyle name="Обычный 7 2 2 3" xfId="222"/>
    <cellStyle name="Обычный 7 2 2 3 2" xfId="394"/>
    <cellStyle name="Обычный 7 2 2 3 3" xfId="565"/>
    <cellStyle name="Обычный 7 2 2 4" xfId="223"/>
    <cellStyle name="Обычный 7 2 2 4 2" xfId="395"/>
    <cellStyle name="Обычный 7 2 2 4 3" xfId="566"/>
    <cellStyle name="Обычный 7 2 2 5" xfId="301"/>
    <cellStyle name="Обычный 7 2 2 6" xfId="472"/>
    <cellStyle name="Обычный 7 2 3" xfId="122"/>
    <cellStyle name="Обычный 7 2 3 2" xfId="224"/>
    <cellStyle name="Обычный 7 2 3 2 2" xfId="225"/>
    <cellStyle name="Обычный 7 2 3 2 2 2" xfId="397"/>
    <cellStyle name="Обычный 7 2 3 2 2 3" xfId="568"/>
    <cellStyle name="Обычный 7 2 3 2 3" xfId="226"/>
    <cellStyle name="Обычный 7 2 3 2 3 2" xfId="398"/>
    <cellStyle name="Обычный 7 2 3 2 3 3" xfId="569"/>
    <cellStyle name="Обычный 7 2 3 2 4" xfId="396"/>
    <cellStyle name="Обычный 7 2 3 2 5" xfId="567"/>
    <cellStyle name="Обычный 7 2 3 3" xfId="227"/>
    <cellStyle name="Обычный 7 2 3 3 2" xfId="399"/>
    <cellStyle name="Обычный 7 2 3 3 3" xfId="570"/>
    <cellStyle name="Обычный 7 2 3 4" xfId="228"/>
    <cellStyle name="Обычный 7 2 3 4 2" xfId="400"/>
    <cellStyle name="Обычный 7 2 3 4 3" xfId="571"/>
    <cellStyle name="Обычный 7 2 3 5" xfId="294"/>
    <cellStyle name="Обычный 7 2 3 6" xfId="465"/>
    <cellStyle name="Обычный 7 2 4" xfId="229"/>
    <cellStyle name="Обычный 7 2 4 2" xfId="230"/>
    <cellStyle name="Обычный 7 2 4 2 2" xfId="402"/>
    <cellStyle name="Обычный 7 2 4 2 3" xfId="573"/>
    <cellStyle name="Обычный 7 2 4 3" xfId="231"/>
    <cellStyle name="Обычный 7 2 4 3 2" xfId="403"/>
    <cellStyle name="Обычный 7 2 4 3 3" xfId="574"/>
    <cellStyle name="Обычный 7 2 4 4" xfId="401"/>
    <cellStyle name="Обычный 7 2 4 5" xfId="572"/>
    <cellStyle name="Обычный 7 2 5" xfId="232"/>
    <cellStyle name="Обычный 7 2 5 2" xfId="404"/>
    <cellStyle name="Обычный 7 2 5 3" xfId="575"/>
    <cellStyle name="Обычный 7 2 6" xfId="233"/>
    <cellStyle name="Обычный 7 2 6 2" xfId="405"/>
    <cellStyle name="Обычный 7 2 6 3" xfId="576"/>
    <cellStyle name="Обычный 7 2 7" xfId="234"/>
    <cellStyle name="Обычный 7 2 7 2" xfId="406"/>
    <cellStyle name="Обычный 7 2 7 3" xfId="577"/>
    <cellStyle name="Обычный 7 2 8" xfId="111"/>
    <cellStyle name="Обычный 7 2 9" xfId="284"/>
    <cellStyle name="Обычный 8" xfId="57"/>
    <cellStyle name="Обычный 9" xfId="113"/>
    <cellStyle name="Обычный 9 2" xfId="131"/>
    <cellStyle name="Обычный 9 2 2" xfId="235"/>
    <cellStyle name="Обычный 9 2 2 2" xfId="236"/>
    <cellStyle name="Обычный 9 2 2 2 2" xfId="408"/>
    <cellStyle name="Обычный 9 2 2 2 3" xfId="579"/>
    <cellStyle name="Обычный 9 2 2 3" xfId="237"/>
    <cellStyle name="Обычный 9 2 2 3 2" xfId="409"/>
    <cellStyle name="Обычный 9 2 2 3 3" xfId="580"/>
    <cellStyle name="Обычный 9 2 2 4" xfId="238"/>
    <cellStyle name="Обычный 9 2 2 4 2" xfId="410"/>
    <cellStyle name="Обычный 9 2 2 4 3" xfId="581"/>
    <cellStyle name="Обычный 9 2 2 5" xfId="407"/>
    <cellStyle name="Обычный 9 2 2 6" xfId="578"/>
    <cellStyle name="Обычный 9 2 3" xfId="239"/>
    <cellStyle name="Обычный 9 2 3 2" xfId="411"/>
    <cellStyle name="Обычный 9 2 3 3" xfId="582"/>
    <cellStyle name="Обычный 9 2 4" xfId="240"/>
    <cellStyle name="Обычный 9 2 4 2" xfId="412"/>
    <cellStyle name="Обычный 9 2 4 3" xfId="583"/>
    <cellStyle name="Обычный 9 2 5" xfId="303"/>
    <cellStyle name="Обычный 9 2 6" xfId="474"/>
    <cellStyle name="Обычный 9 3" xfId="136"/>
    <cellStyle name="Обычный 9 3 2" xfId="241"/>
    <cellStyle name="Обычный 9 3 2 2" xfId="413"/>
    <cellStyle name="Обычный 9 3 2 3" xfId="584"/>
    <cellStyle name="Обычный 9 3 3" xfId="242"/>
    <cellStyle name="Обычный 9 3 3 2" xfId="414"/>
    <cellStyle name="Обычный 9 3 3 3" xfId="585"/>
    <cellStyle name="Обычный 9 3 4" xfId="243"/>
    <cellStyle name="Обычный 9 3 4 2" xfId="415"/>
    <cellStyle name="Обычный 9 3 4 3" xfId="586"/>
    <cellStyle name="Обычный 9 3 5" xfId="308"/>
    <cellStyle name="Обычный 9 3 6" xfId="479"/>
    <cellStyle name="Обычный 9 4" xfId="244"/>
    <cellStyle name="Обычный 9 4 2" xfId="416"/>
    <cellStyle name="Обычный 9 4 3" xfId="587"/>
    <cellStyle name="Обычный 9 5" xfId="245"/>
    <cellStyle name="Обычный 9 5 2" xfId="417"/>
    <cellStyle name="Обычный 9 5 3" xfId="588"/>
    <cellStyle name="Обычный 9 6" xfId="286"/>
    <cellStyle name="Обычный 9 7" xfId="457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 2" xfId="49"/>
    <cellStyle name="Финансовый 2 10" xfId="451"/>
    <cellStyle name="Финансовый 2 2" xfId="125"/>
    <cellStyle name="Финансовый 2 2 2" xfId="246"/>
    <cellStyle name="Финансовый 2 2 2 2" xfId="247"/>
    <cellStyle name="Финансовый 2 2 2 2 2" xfId="50"/>
    <cellStyle name="Финансовый 2 2 2 2 3" xfId="419"/>
    <cellStyle name="Финансовый 2 2 2 2 4" xfId="590"/>
    <cellStyle name="Финансовый 2 2 2 3" xfId="248"/>
    <cellStyle name="Финансовый 2 2 2 3 2" xfId="420"/>
    <cellStyle name="Финансовый 2 2 2 3 3" xfId="591"/>
    <cellStyle name="Финансовый 2 2 2 4" xfId="418"/>
    <cellStyle name="Финансовый 2 2 2 5" xfId="589"/>
    <cellStyle name="Финансовый 2 2 3" xfId="249"/>
    <cellStyle name="Финансовый 2 2 3 2" xfId="421"/>
    <cellStyle name="Финансовый 2 2 3 3" xfId="592"/>
    <cellStyle name="Финансовый 2 2 4" xfId="250"/>
    <cellStyle name="Финансовый 2 2 4 2" xfId="422"/>
    <cellStyle name="Финансовый 2 2 4 3" xfId="593"/>
    <cellStyle name="Финансовый 2 2 5" xfId="297"/>
    <cellStyle name="Финансовый 2 2 6" xfId="468"/>
    <cellStyle name="Финансовый 2 3" xfId="118"/>
    <cellStyle name="Финансовый 2 3 2" xfId="251"/>
    <cellStyle name="Финансовый 2 3 2 2" xfId="252"/>
    <cellStyle name="Финансовый 2 3 2 2 2" xfId="424"/>
    <cellStyle name="Финансовый 2 3 2 2 3" xfId="595"/>
    <cellStyle name="Финансовый 2 3 2 3" xfId="253"/>
    <cellStyle name="Финансовый 2 3 2 3 2" xfId="425"/>
    <cellStyle name="Финансовый 2 3 2 3 3" xfId="596"/>
    <cellStyle name="Финансовый 2 3 2 4" xfId="423"/>
    <cellStyle name="Финансовый 2 3 2 5" xfId="594"/>
    <cellStyle name="Финансовый 2 3 3" xfId="254"/>
    <cellStyle name="Финансовый 2 3 3 2" xfId="426"/>
    <cellStyle name="Финансовый 2 3 3 3" xfId="597"/>
    <cellStyle name="Финансовый 2 3 4" xfId="255"/>
    <cellStyle name="Финансовый 2 3 4 2" xfId="427"/>
    <cellStyle name="Финансовый 2 3 4 3" xfId="598"/>
    <cellStyle name="Финансовый 2 3 5" xfId="290"/>
    <cellStyle name="Финансовый 2 3 6" xfId="461"/>
    <cellStyle name="Финансовый 2 4" xfId="256"/>
    <cellStyle name="Финансовый 2 4 2" xfId="257"/>
    <cellStyle name="Финансовый 2 4 2 2" xfId="429"/>
    <cellStyle name="Финансовый 2 4 2 3" xfId="600"/>
    <cellStyle name="Финансовый 2 4 3" xfId="258"/>
    <cellStyle name="Финансовый 2 4 3 2" xfId="430"/>
    <cellStyle name="Финансовый 2 4 3 3" xfId="601"/>
    <cellStyle name="Финансовый 2 4 4" xfId="428"/>
    <cellStyle name="Финансовый 2 4 5" xfId="599"/>
    <cellStyle name="Финансовый 2 5" xfId="259"/>
    <cellStyle name="Финансовый 2 5 2" xfId="431"/>
    <cellStyle name="Финансовый 2 5 3" xfId="602"/>
    <cellStyle name="Финансовый 2 6" xfId="260"/>
    <cellStyle name="Финансовый 2 6 2" xfId="432"/>
    <cellStyle name="Финансовый 2 6 3" xfId="603"/>
    <cellStyle name="Финансовый 2 7" xfId="261"/>
    <cellStyle name="Финансовый 2 7 2" xfId="433"/>
    <cellStyle name="Финансовый 2 7 3" xfId="604"/>
    <cellStyle name="Финансовый 2 8" xfId="107"/>
    <cellStyle name="Финансовый 2 9" xfId="280"/>
    <cellStyle name="Финансовый 3" xfId="51"/>
    <cellStyle name="Финансовый 3 10" xfId="452"/>
    <cellStyle name="Финансовый 3 2" xfId="126"/>
    <cellStyle name="Финансовый 3 2 2" xfId="262"/>
    <cellStyle name="Финансовый 3 2 2 2" xfId="263"/>
    <cellStyle name="Финансовый 3 2 2 2 2" xfId="435"/>
    <cellStyle name="Финансовый 3 2 2 2 3" xfId="606"/>
    <cellStyle name="Финансовый 3 2 2 3" xfId="264"/>
    <cellStyle name="Финансовый 3 2 2 3 2" xfId="436"/>
    <cellStyle name="Финансовый 3 2 2 3 3" xfId="607"/>
    <cellStyle name="Финансовый 3 2 2 4" xfId="434"/>
    <cellStyle name="Финансовый 3 2 2 5" xfId="605"/>
    <cellStyle name="Финансовый 3 2 3" xfId="265"/>
    <cellStyle name="Финансовый 3 2 3 2" xfId="437"/>
    <cellStyle name="Финансовый 3 2 3 3" xfId="608"/>
    <cellStyle name="Финансовый 3 2 4" xfId="266"/>
    <cellStyle name="Финансовый 3 2 4 2" xfId="438"/>
    <cellStyle name="Финансовый 3 2 4 3" xfId="609"/>
    <cellStyle name="Финансовый 3 2 5" xfId="298"/>
    <cellStyle name="Финансовый 3 2 6" xfId="469"/>
    <cellStyle name="Финансовый 3 3" xfId="119"/>
    <cellStyle name="Финансовый 3 3 2" xfId="267"/>
    <cellStyle name="Финансовый 3 3 2 2" xfId="268"/>
    <cellStyle name="Финансовый 3 3 2 2 2" xfId="440"/>
    <cellStyle name="Финансовый 3 3 2 2 3" xfId="611"/>
    <cellStyle name="Финансовый 3 3 2 3" xfId="269"/>
    <cellStyle name="Финансовый 3 3 2 3 2" xfId="441"/>
    <cellStyle name="Финансовый 3 3 2 3 3" xfId="612"/>
    <cellStyle name="Финансовый 3 3 2 4" xfId="439"/>
    <cellStyle name="Финансовый 3 3 2 5" xfId="610"/>
    <cellStyle name="Финансовый 3 3 3" xfId="270"/>
    <cellStyle name="Финансовый 3 3 3 2" xfId="442"/>
    <cellStyle name="Финансовый 3 3 3 3" xfId="613"/>
    <cellStyle name="Финансовый 3 3 4" xfId="271"/>
    <cellStyle name="Финансовый 3 3 4 2" xfId="443"/>
    <cellStyle name="Финансовый 3 3 4 3" xfId="614"/>
    <cellStyle name="Финансовый 3 3 5" xfId="291"/>
    <cellStyle name="Финансовый 3 3 6" xfId="462"/>
    <cellStyle name="Финансовый 3 4" xfId="272"/>
    <cellStyle name="Финансовый 3 4 2" xfId="273"/>
    <cellStyle name="Финансовый 3 4 2 2" xfId="445"/>
    <cellStyle name="Финансовый 3 4 2 3" xfId="616"/>
    <cellStyle name="Финансовый 3 4 3" xfId="274"/>
    <cellStyle name="Финансовый 3 4 3 2" xfId="446"/>
    <cellStyle name="Финансовый 3 4 3 3" xfId="617"/>
    <cellStyle name="Финансовый 3 4 4" xfId="444"/>
    <cellStyle name="Финансовый 3 4 5" xfId="615"/>
    <cellStyle name="Финансовый 3 5" xfId="275"/>
    <cellStyle name="Финансовый 3 5 2" xfId="447"/>
    <cellStyle name="Финансовый 3 5 3" xfId="618"/>
    <cellStyle name="Финансовый 3 6" xfId="276"/>
    <cellStyle name="Финансовый 3 6 2" xfId="448"/>
    <cellStyle name="Финансовый 3 6 3" xfId="619"/>
    <cellStyle name="Финансовый 3 7" xfId="277"/>
    <cellStyle name="Финансовый 3 7 2" xfId="449"/>
    <cellStyle name="Финансовый 3 7 3" xfId="620"/>
    <cellStyle name="Финансовый 3 8" xfId="108"/>
    <cellStyle name="Финансовый 3 9" xfId="281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0"/>
  <sheetViews>
    <sheetView tabSelected="1" view="pageBreakPreview" zoomScale="70" zoomScaleSheetLayoutView="70" workbookViewId="0">
      <selection activeCell="A12" sqref="A12:U12"/>
    </sheetView>
  </sheetViews>
  <sheetFormatPr defaultRowHeight="15.75" x14ac:dyDescent="0.25"/>
  <cols>
    <col min="1" max="1" width="9.875" style="3" customWidth="1"/>
    <col min="2" max="2" width="37.25" style="3" bestFit="1" customWidth="1"/>
    <col min="3" max="3" width="12.125" style="3" customWidth="1"/>
    <col min="4" max="4" width="21.75" style="3" customWidth="1"/>
    <col min="5" max="5" width="18.125" style="3" customWidth="1"/>
    <col min="6" max="7" width="9.75" style="3" customWidth="1"/>
    <col min="8" max="15" width="10.125" style="3" customWidth="1"/>
    <col min="16" max="17" width="12" style="3" customWidth="1"/>
    <col min="18" max="19" width="8" style="3" customWidth="1"/>
    <col min="20" max="20" width="10.25" style="3" customWidth="1"/>
    <col min="21" max="21" width="8.5" style="3" customWidth="1"/>
    <col min="22" max="22" width="13.25" style="3" customWidth="1"/>
    <col min="23" max="23" width="13" style="3" customWidth="1"/>
    <col min="24" max="24" width="10.25" style="3" customWidth="1"/>
    <col min="25" max="25" width="11.25" style="3" customWidth="1"/>
    <col min="26" max="26" width="11.75" style="3" customWidth="1"/>
    <col min="27" max="27" width="8.75" style="3" customWidth="1"/>
    <col min="28" max="31" width="9" style="3"/>
    <col min="32" max="32" width="16.25" style="3" customWidth="1"/>
    <col min="33" max="67" width="9" style="3"/>
    <col min="68" max="68" width="17.375" style="3" customWidth="1"/>
    <col min="69" max="16384" width="9" style="3"/>
  </cols>
  <sheetData>
    <row r="1" spans="1:34" ht="18.75" x14ac:dyDescent="0.25">
      <c r="U1" s="4" t="s">
        <v>9</v>
      </c>
    </row>
    <row r="2" spans="1:34" ht="18.75" x14ac:dyDescent="0.3">
      <c r="U2" s="5" t="s">
        <v>0</v>
      </c>
    </row>
    <row r="3" spans="1:34" ht="18.75" x14ac:dyDescent="0.3">
      <c r="U3" s="2" t="s">
        <v>16</v>
      </c>
    </row>
    <row r="4" spans="1:34" s="6" customFormat="1" ht="18.75" x14ac:dyDescent="0.3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4" s="6" customFormat="1" ht="18.75" x14ac:dyDescent="0.3">
      <c r="A5" s="26" t="s">
        <v>293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6" customFormat="1" ht="18.75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4" s="6" customFormat="1" ht="18.75" x14ac:dyDescent="0.3">
      <c r="A7" s="26" t="s">
        <v>294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4" x14ac:dyDescent="0.25">
      <c r="A8" s="25" t="s">
        <v>17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4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4" ht="18.75" x14ac:dyDescent="0.3">
      <c r="A10" s="27" t="s">
        <v>295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4" ht="18.75" x14ac:dyDescent="0.3">
      <c r="AG11" s="5"/>
    </row>
    <row r="12" spans="1:34" ht="18.75" x14ac:dyDescent="0.25">
      <c r="A12" s="28" t="s">
        <v>296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4" x14ac:dyDescent="0.25">
      <c r="A13" s="25" t="s">
        <v>18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4" s="8" customFormat="1" ht="18.75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5"/>
    </row>
    <row r="15" spans="1:34" ht="15.75" customHeight="1" x14ac:dyDescent="0.25">
      <c r="A15" s="22" t="s">
        <v>10</v>
      </c>
      <c r="B15" s="22" t="s">
        <v>8</v>
      </c>
      <c r="C15" s="22" t="s">
        <v>2</v>
      </c>
      <c r="D15" s="22" t="s">
        <v>19</v>
      </c>
      <c r="E15" s="22" t="s">
        <v>20</v>
      </c>
      <c r="F15" s="29" t="s">
        <v>297</v>
      </c>
      <c r="G15" s="30"/>
      <c r="H15" s="22" t="s">
        <v>298</v>
      </c>
      <c r="I15" s="22"/>
      <c r="J15" s="22" t="s">
        <v>299</v>
      </c>
      <c r="K15" s="22"/>
      <c r="L15" s="22"/>
      <c r="M15" s="22"/>
      <c r="N15" s="22" t="s">
        <v>300</v>
      </c>
      <c r="O15" s="22"/>
      <c r="P15" s="29" t="s">
        <v>301</v>
      </c>
      <c r="Q15" s="33"/>
      <c r="R15" s="33"/>
      <c r="S15" s="30"/>
      <c r="T15" s="22" t="s">
        <v>3</v>
      </c>
      <c r="U15" s="22"/>
      <c r="V15" s="11"/>
    </row>
    <row r="16" spans="1:34" ht="59.25" customHeight="1" x14ac:dyDescent="0.25">
      <c r="A16" s="22"/>
      <c r="B16" s="22"/>
      <c r="C16" s="22"/>
      <c r="D16" s="22"/>
      <c r="E16" s="22"/>
      <c r="F16" s="31"/>
      <c r="G16" s="32"/>
      <c r="H16" s="22"/>
      <c r="I16" s="22"/>
      <c r="J16" s="22"/>
      <c r="K16" s="22"/>
      <c r="L16" s="22"/>
      <c r="M16" s="22"/>
      <c r="N16" s="22"/>
      <c r="O16" s="22"/>
      <c r="P16" s="31"/>
      <c r="Q16" s="34"/>
      <c r="R16" s="34"/>
      <c r="S16" s="32"/>
      <c r="T16" s="22"/>
      <c r="U16" s="22"/>
    </row>
    <row r="17" spans="1:21" ht="49.5" customHeight="1" x14ac:dyDescent="0.25">
      <c r="A17" s="22"/>
      <c r="B17" s="22"/>
      <c r="C17" s="22"/>
      <c r="D17" s="22"/>
      <c r="E17" s="22"/>
      <c r="F17" s="31"/>
      <c r="G17" s="32"/>
      <c r="H17" s="22"/>
      <c r="I17" s="22"/>
      <c r="J17" s="22" t="s">
        <v>5</v>
      </c>
      <c r="K17" s="22"/>
      <c r="L17" s="22" t="s">
        <v>6</v>
      </c>
      <c r="M17" s="22"/>
      <c r="N17" s="22"/>
      <c r="O17" s="22"/>
      <c r="P17" s="35" t="s">
        <v>21</v>
      </c>
      <c r="Q17" s="36"/>
      <c r="R17" s="35" t="s">
        <v>4</v>
      </c>
      <c r="S17" s="36"/>
      <c r="T17" s="22"/>
      <c r="U17" s="22"/>
    </row>
    <row r="18" spans="1:21" ht="129" customHeight="1" x14ac:dyDescent="0.25">
      <c r="A18" s="22"/>
      <c r="B18" s="22"/>
      <c r="C18" s="22"/>
      <c r="D18" s="22"/>
      <c r="E18" s="22"/>
      <c r="F18" s="12" t="s">
        <v>1</v>
      </c>
      <c r="G18" s="12" t="s">
        <v>7</v>
      </c>
      <c r="H18" s="12" t="s">
        <v>1</v>
      </c>
      <c r="I18" s="12" t="s">
        <v>7</v>
      </c>
      <c r="J18" s="12" t="s">
        <v>1</v>
      </c>
      <c r="K18" s="12" t="s">
        <v>14</v>
      </c>
      <c r="L18" s="12" t="s">
        <v>1</v>
      </c>
      <c r="M18" s="12" t="s">
        <v>13</v>
      </c>
      <c r="N18" s="12" t="s">
        <v>1</v>
      </c>
      <c r="O18" s="12" t="s">
        <v>7</v>
      </c>
      <c r="P18" s="12" t="s">
        <v>1</v>
      </c>
      <c r="Q18" s="12" t="s">
        <v>14</v>
      </c>
      <c r="R18" s="12" t="s">
        <v>1</v>
      </c>
      <c r="S18" s="12" t="s">
        <v>15</v>
      </c>
      <c r="T18" s="22"/>
      <c r="U18" s="22"/>
    </row>
    <row r="19" spans="1:21" x14ac:dyDescent="0.25">
      <c r="A19" s="9">
        <v>1</v>
      </c>
      <c r="B19" s="9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9">
        <v>11</v>
      </c>
      <c r="L19" s="9">
        <v>12</v>
      </c>
      <c r="M19" s="9">
        <v>13</v>
      </c>
      <c r="N19" s="9">
        <v>14</v>
      </c>
      <c r="O19" s="9">
        <v>15</v>
      </c>
      <c r="P19" s="9">
        <v>16</v>
      </c>
      <c r="Q19" s="9">
        <v>17</v>
      </c>
      <c r="R19" s="9">
        <v>18</v>
      </c>
      <c r="S19" s="9">
        <v>19</v>
      </c>
      <c r="T19" s="22">
        <f>S19+1</f>
        <v>20</v>
      </c>
      <c r="U19" s="22"/>
    </row>
    <row r="20" spans="1:21" s="1" customFormat="1" ht="15.75" customHeight="1" x14ac:dyDescent="0.25">
      <c r="A20" s="18" t="s">
        <v>22</v>
      </c>
      <c r="B20" s="19" t="s">
        <v>23</v>
      </c>
      <c r="C20" s="20" t="s">
        <v>24</v>
      </c>
      <c r="D20" s="21">
        <v>0</v>
      </c>
      <c r="E20" s="21">
        <v>28868.45</v>
      </c>
      <c r="F20" s="21">
        <v>0</v>
      </c>
      <c r="G20" s="21">
        <v>11206.47</v>
      </c>
      <c r="H20" s="21">
        <v>0</v>
      </c>
      <c r="I20" s="21">
        <v>17661.980000000003</v>
      </c>
      <c r="J20" s="21">
        <v>0</v>
      </c>
      <c r="K20" s="21">
        <v>6184.9130000000005</v>
      </c>
      <c r="L20" s="21">
        <v>0</v>
      </c>
      <c r="M20" s="21">
        <v>4856.5170000000007</v>
      </c>
      <c r="N20" s="21">
        <v>0</v>
      </c>
      <c r="O20" s="21">
        <v>12805.463000000003</v>
      </c>
      <c r="P20" s="21">
        <v>0</v>
      </c>
      <c r="Q20" s="21">
        <v>-1328.3959999999997</v>
      </c>
      <c r="R20" s="21">
        <v>0</v>
      </c>
      <c r="S20" s="21">
        <v>78.521993761270366</v>
      </c>
      <c r="T20" s="21" t="s">
        <v>292</v>
      </c>
      <c r="U20" s="21" t="s">
        <v>292</v>
      </c>
    </row>
    <row r="21" spans="1:21" x14ac:dyDescent="0.25">
      <c r="A21" s="18" t="s">
        <v>25</v>
      </c>
      <c r="B21" s="19" t="s">
        <v>26</v>
      </c>
      <c r="C21" s="20" t="s">
        <v>24</v>
      </c>
      <c r="D21" s="21">
        <v>0</v>
      </c>
      <c r="E21" s="21">
        <v>13380.11</v>
      </c>
      <c r="F21" s="21">
        <v>0</v>
      </c>
      <c r="G21" s="21">
        <v>6020.8289999999997</v>
      </c>
      <c r="H21" s="21">
        <v>0</v>
      </c>
      <c r="I21" s="21">
        <v>7359.2810000000009</v>
      </c>
      <c r="J21" s="21">
        <v>0</v>
      </c>
      <c r="K21" s="21">
        <v>3585.2940000000012</v>
      </c>
      <c r="L21" s="21">
        <v>0</v>
      </c>
      <c r="M21" s="21">
        <v>2440.75</v>
      </c>
      <c r="N21" s="21">
        <v>0</v>
      </c>
      <c r="O21" s="21">
        <v>4918.5310000000009</v>
      </c>
      <c r="P21" s="21">
        <v>0</v>
      </c>
      <c r="Q21" s="21">
        <v>-1144.5440000000012</v>
      </c>
      <c r="R21" s="21">
        <v>0</v>
      </c>
      <c r="S21" s="21">
        <v>68.076704448784369</v>
      </c>
      <c r="T21" s="21" t="s">
        <v>292</v>
      </c>
      <c r="U21" s="21" t="s">
        <v>292</v>
      </c>
    </row>
    <row r="22" spans="1:21" ht="24.75" x14ac:dyDescent="0.25">
      <c r="A22" s="18" t="s">
        <v>25</v>
      </c>
      <c r="B22" s="19" t="s">
        <v>27</v>
      </c>
      <c r="C22" s="20" t="s">
        <v>24</v>
      </c>
      <c r="D22" s="21">
        <v>0</v>
      </c>
      <c r="E22" s="21">
        <v>466.10500000000002</v>
      </c>
      <c r="F22" s="21">
        <v>0</v>
      </c>
      <c r="G22" s="21">
        <v>279.98099999999999</v>
      </c>
      <c r="H22" s="21">
        <v>0</v>
      </c>
      <c r="I22" s="21">
        <v>186.12400000000002</v>
      </c>
      <c r="J22" s="21">
        <v>0</v>
      </c>
      <c r="K22" s="21">
        <v>100</v>
      </c>
      <c r="L22" s="21">
        <v>0</v>
      </c>
      <c r="M22" s="21">
        <v>65.575999999999993</v>
      </c>
      <c r="N22" s="21">
        <v>0</v>
      </c>
      <c r="O22" s="21">
        <v>120.54800000000003</v>
      </c>
      <c r="P22" s="21">
        <v>0</v>
      </c>
      <c r="Q22" s="21">
        <v>-34.424000000000007</v>
      </c>
      <c r="R22" s="21">
        <v>0</v>
      </c>
      <c r="S22" s="21">
        <v>65.575999999999993</v>
      </c>
      <c r="T22" s="21" t="s">
        <v>292</v>
      </c>
      <c r="U22" s="21" t="s">
        <v>292</v>
      </c>
    </row>
    <row r="23" spans="1:21" ht="36.75" x14ac:dyDescent="0.25">
      <c r="A23" s="18" t="s">
        <v>25</v>
      </c>
      <c r="B23" s="19" t="s">
        <v>28</v>
      </c>
      <c r="C23" s="20" t="s">
        <v>24</v>
      </c>
      <c r="D23" s="21">
        <v>0</v>
      </c>
      <c r="E23" s="21">
        <v>41.154000000000003</v>
      </c>
      <c r="F23" s="21">
        <v>0</v>
      </c>
      <c r="G23" s="21">
        <v>47.749000000000002</v>
      </c>
      <c r="H23" s="21">
        <v>0</v>
      </c>
      <c r="I23" s="21">
        <v>-6.5949999999999989</v>
      </c>
      <c r="J23" s="21">
        <v>0</v>
      </c>
      <c r="K23" s="21">
        <v>0</v>
      </c>
      <c r="L23" s="21">
        <v>0</v>
      </c>
      <c r="M23" s="21">
        <v>3.4879999999999995</v>
      </c>
      <c r="N23" s="21">
        <v>0</v>
      </c>
      <c r="O23" s="21">
        <v>-10.082999999999998</v>
      </c>
      <c r="P23" s="21">
        <v>0</v>
      </c>
      <c r="Q23" s="21">
        <v>3.4879999999999995</v>
      </c>
      <c r="R23" s="21">
        <v>0</v>
      </c>
      <c r="S23" s="21" t="e">
        <v>#DIV/0!</v>
      </c>
      <c r="T23" s="21" t="s">
        <v>292</v>
      </c>
      <c r="U23" s="21" t="s">
        <v>292</v>
      </c>
    </row>
    <row r="24" spans="1:21" ht="24.75" x14ac:dyDescent="0.25">
      <c r="A24" s="18" t="s">
        <v>25</v>
      </c>
      <c r="B24" s="19" t="s">
        <v>29</v>
      </c>
      <c r="C24" s="20" t="s">
        <v>24</v>
      </c>
      <c r="D24" s="21">
        <v>0</v>
      </c>
      <c r="E24" s="21">
        <v>265</v>
      </c>
      <c r="F24" s="21">
        <v>0</v>
      </c>
      <c r="G24" s="21">
        <v>242.006</v>
      </c>
      <c r="H24" s="21">
        <v>0</v>
      </c>
      <c r="I24" s="21">
        <v>22.994</v>
      </c>
      <c r="J24" s="21">
        <v>0</v>
      </c>
      <c r="K24" s="21">
        <v>80</v>
      </c>
      <c r="L24" s="21">
        <v>0</v>
      </c>
      <c r="M24" s="21">
        <v>8.2720000000000002</v>
      </c>
      <c r="N24" s="21">
        <v>0</v>
      </c>
      <c r="O24" s="21">
        <v>14.722</v>
      </c>
      <c r="P24" s="21">
        <v>0</v>
      </c>
      <c r="Q24" s="21">
        <v>-71.727999999999994</v>
      </c>
      <c r="R24" s="21">
        <v>0</v>
      </c>
      <c r="S24" s="21">
        <v>10.34</v>
      </c>
      <c r="T24" s="21" t="s">
        <v>292</v>
      </c>
      <c r="U24" s="21" t="s">
        <v>292</v>
      </c>
    </row>
    <row r="25" spans="1:21" x14ac:dyDescent="0.25">
      <c r="A25" s="18" t="s">
        <v>25</v>
      </c>
      <c r="B25" s="19" t="s">
        <v>30</v>
      </c>
      <c r="C25" s="20" t="s">
        <v>24</v>
      </c>
      <c r="D25" s="21">
        <v>0</v>
      </c>
      <c r="E25" s="21">
        <v>275.5</v>
      </c>
      <c r="F25" s="21">
        <v>0</v>
      </c>
      <c r="G25" s="21">
        <v>345.65</v>
      </c>
      <c r="H25" s="21">
        <v>0</v>
      </c>
      <c r="I25" s="21">
        <v>-70.149999999999977</v>
      </c>
      <c r="J25" s="21">
        <v>0</v>
      </c>
      <c r="K25" s="21">
        <v>0</v>
      </c>
      <c r="L25" s="21">
        <v>0</v>
      </c>
      <c r="M25" s="21">
        <v>62.55899999999999</v>
      </c>
      <c r="N25" s="21">
        <v>0</v>
      </c>
      <c r="O25" s="21">
        <v>-132.70899999999997</v>
      </c>
      <c r="P25" s="21">
        <v>0</v>
      </c>
      <c r="Q25" s="21">
        <v>62.55899999999999</v>
      </c>
      <c r="R25" s="21">
        <v>0</v>
      </c>
      <c r="S25" s="21" t="e">
        <v>#DIV/0!</v>
      </c>
      <c r="T25" s="21" t="s">
        <v>292</v>
      </c>
      <c r="U25" s="21" t="s">
        <v>292</v>
      </c>
    </row>
    <row r="26" spans="1:21" x14ac:dyDescent="0.25">
      <c r="A26" s="18" t="s">
        <v>25</v>
      </c>
      <c r="B26" s="19" t="s">
        <v>31</v>
      </c>
      <c r="C26" s="20" t="s">
        <v>24</v>
      </c>
      <c r="D26" s="21">
        <v>0</v>
      </c>
      <c r="E26" s="21">
        <v>55.774000000000001</v>
      </c>
      <c r="F26" s="21">
        <v>0</v>
      </c>
      <c r="G26" s="21">
        <v>45.752000000000002</v>
      </c>
      <c r="H26" s="21">
        <v>0</v>
      </c>
      <c r="I26" s="21">
        <v>10.021999999999998</v>
      </c>
      <c r="J26" s="21">
        <v>0</v>
      </c>
      <c r="K26" s="21">
        <v>0</v>
      </c>
      <c r="L26" s="21">
        <v>0</v>
      </c>
      <c r="M26" s="21">
        <v>3.6280000000000001</v>
      </c>
      <c r="N26" s="21">
        <v>0</v>
      </c>
      <c r="O26" s="21">
        <v>6.3939999999999984</v>
      </c>
      <c r="P26" s="21">
        <v>0</v>
      </c>
      <c r="Q26" s="21">
        <v>3.6280000000000001</v>
      </c>
      <c r="R26" s="21">
        <v>0</v>
      </c>
      <c r="S26" s="21" t="e">
        <v>#DIV/0!</v>
      </c>
      <c r="T26" s="21" t="s">
        <v>292</v>
      </c>
      <c r="U26" s="21" t="s">
        <v>292</v>
      </c>
    </row>
    <row r="27" spans="1:21" ht="24.75" x14ac:dyDescent="0.25">
      <c r="A27" s="18" t="s">
        <v>25</v>
      </c>
      <c r="B27" s="19" t="s">
        <v>32</v>
      </c>
      <c r="C27" s="20" t="s">
        <v>24</v>
      </c>
      <c r="D27" s="21">
        <v>0</v>
      </c>
      <c r="E27" s="21">
        <v>2.2719999999999998</v>
      </c>
      <c r="F27" s="21">
        <v>0</v>
      </c>
      <c r="G27" s="21">
        <v>3.98</v>
      </c>
      <c r="H27" s="21">
        <v>0</v>
      </c>
      <c r="I27" s="21">
        <v>-1.7080000000000002</v>
      </c>
      <c r="J27" s="21">
        <v>0</v>
      </c>
      <c r="K27" s="21">
        <v>38</v>
      </c>
      <c r="L27" s="21">
        <v>0</v>
      </c>
      <c r="M27" s="21">
        <v>0.66700000000000004</v>
      </c>
      <c r="N27" s="21">
        <v>0</v>
      </c>
      <c r="O27" s="21">
        <v>-2.375</v>
      </c>
      <c r="P27" s="21">
        <v>0</v>
      </c>
      <c r="Q27" s="21">
        <v>-37.332999999999998</v>
      </c>
      <c r="R27" s="21">
        <v>0</v>
      </c>
      <c r="S27" s="21">
        <v>1.7552631578947369</v>
      </c>
      <c r="T27" s="21" t="s">
        <v>292</v>
      </c>
      <c r="U27" s="21" t="s">
        <v>292</v>
      </c>
    </row>
    <row r="28" spans="1:21" x14ac:dyDescent="0.25">
      <c r="A28" s="18" t="s">
        <v>25</v>
      </c>
      <c r="B28" s="19" t="s">
        <v>33</v>
      </c>
      <c r="C28" s="20" t="s">
        <v>24</v>
      </c>
      <c r="D28" s="21">
        <v>0</v>
      </c>
      <c r="E28" s="21">
        <v>75</v>
      </c>
      <c r="F28" s="21">
        <v>0</v>
      </c>
      <c r="G28" s="21">
        <v>82.921999999999997</v>
      </c>
      <c r="H28" s="21">
        <v>0</v>
      </c>
      <c r="I28" s="21">
        <v>-7.921999999999997</v>
      </c>
      <c r="J28" s="21">
        <v>0</v>
      </c>
      <c r="K28" s="21">
        <v>0</v>
      </c>
      <c r="L28" s="21">
        <v>0</v>
      </c>
      <c r="M28" s="21">
        <v>3.9E-2</v>
      </c>
      <c r="N28" s="21">
        <v>0</v>
      </c>
      <c r="O28" s="21">
        <v>-7.9609999999999967</v>
      </c>
      <c r="P28" s="21">
        <v>0</v>
      </c>
      <c r="Q28" s="21">
        <v>3.9E-2</v>
      </c>
      <c r="R28" s="21">
        <v>0</v>
      </c>
      <c r="S28" s="21" t="e">
        <v>#DIV/0!</v>
      </c>
      <c r="T28" s="21" t="s">
        <v>292</v>
      </c>
      <c r="U28" s="21" t="s">
        <v>292</v>
      </c>
    </row>
    <row r="29" spans="1:21" ht="24.75" x14ac:dyDescent="0.25">
      <c r="A29" s="18" t="s">
        <v>25</v>
      </c>
      <c r="B29" s="19" t="s">
        <v>34</v>
      </c>
      <c r="C29" s="20" t="s">
        <v>24</v>
      </c>
      <c r="D29" s="21">
        <v>0</v>
      </c>
      <c r="E29" s="21">
        <v>21.826000000000001</v>
      </c>
      <c r="F29" s="21">
        <v>0</v>
      </c>
      <c r="G29" s="21">
        <v>20.492999999999999</v>
      </c>
      <c r="H29" s="21">
        <v>0</v>
      </c>
      <c r="I29" s="21">
        <v>1.333000000000002</v>
      </c>
      <c r="J29" s="21">
        <v>0</v>
      </c>
      <c r="K29" s="21">
        <v>24</v>
      </c>
      <c r="L29" s="21">
        <v>0</v>
      </c>
      <c r="M29" s="21">
        <v>20.492999999999999</v>
      </c>
      <c r="N29" s="21">
        <v>0</v>
      </c>
      <c r="O29" s="21">
        <v>-19.159999999999997</v>
      </c>
      <c r="P29" s="21">
        <v>0</v>
      </c>
      <c r="Q29" s="21">
        <v>-3.5070000000000014</v>
      </c>
      <c r="R29" s="21">
        <v>0</v>
      </c>
      <c r="S29" s="21">
        <v>85.387499999999989</v>
      </c>
      <c r="T29" s="21" t="s">
        <v>292</v>
      </c>
      <c r="U29" s="21" t="s">
        <v>292</v>
      </c>
    </row>
    <row r="30" spans="1:21" x14ac:dyDescent="0.25">
      <c r="A30" s="18" t="s">
        <v>25</v>
      </c>
      <c r="B30" s="19" t="s">
        <v>35</v>
      </c>
      <c r="C30" s="20" t="s">
        <v>24</v>
      </c>
      <c r="D30" s="21">
        <v>0</v>
      </c>
      <c r="E30" s="21">
        <v>474.79700000000003</v>
      </c>
      <c r="F30" s="21">
        <v>0</v>
      </c>
      <c r="G30" s="21">
        <v>157.66200000000001</v>
      </c>
      <c r="H30" s="21">
        <v>0</v>
      </c>
      <c r="I30" s="21">
        <v>317.13499999999999</v>
      </c>
      <c r="J30" s="21">
        <v>0</v>
      </c>
      <c r="K30" s="21">
        <v>100</v>
      </c>
      <c r="L30" s="21">
        <v>0</v>
      </c>
      <c r="M30" s="21">
        <v>9.1590000000000007</v>
      </c>
      <c r="N30" s="21">
        <v>0</v>
      </c>
      <c r="O30" s="21">
        <v>307.976</v>
      </c>
      <c r="P30" s="21">
        <v>0</v>
      </c>
      <c r="Q30" s="21">
        <v>-90.840999999999994</v>
      </c>
      <c r="R30" s="21">
        <v>0</v>
      </c>
      <c r="S30" s="21">
        <v>9.1590000000000007</v>
      </c>
      <c r="T30" s="21" t="s">
        <v>292</v>
      </c>
      <c r="U30" s="21" t="s">
        <v>292</v>
      </c>
    </row>
    <row r="31" spans="1:21" x14ac:dyDescent="0.25">
      <c r="A31" s="18" t="s">
        <v>25</v>
      </c>
      <c r="B31" s="19" t="s">
        <v>36</v>
      </c>
      <c r="C31" s="20" t="s">
        <v>24</v>
      </c>
      <c r="D31" s="21">
        <v>0</v>
      </c>
      <c r="E31" s="21">
        <v>175.6</v>
      </c>
      <c r="F31" s="21">
        <v>0</v>
      </c>
      <c r="G31" s="21">
        <v>0.53600000000000003</v>
      </c>
      <c r="H31" s="21">
        <v>0</v>
      </c>
      <c r="I31" s="21">
        <v>175.06399999999999</v>
      </c>
      <c r="J31" s="21">
        <v>0</v>
      </c>
      <c r="K31" s="21">
        <v>13</v>
      </c>
      <c r="L31" s="21">
        <v>0</v>
      </c>
      <c r="M31" s="21">
        <v>0.53600000000000003</v>
      </c>
      <c r="N31" s="21">
        <v>0</v>
      </c>
      <c r="O31" s="21">
        <v>174.52799999999999</v>
      </c>
      <c r="P31" s="21">
        <v>0</v>
      </c>
      <c r="Q31" s="21">
        <v>-12.464</v>
      </c>
      <c r="R31" s="21">
        <v>0</v>
      </c>
      <c r="S31" s="21">
        <v>4.1230769230769226</v>
      </c>
      <c r="T31" s="21" t="s">
        <v>292</v>
      </c>
      <c r="U31" s="21" t="s">
        <v>292</v>
      </c>
    </row>
    <row r="32" spans="1:21" x14ac:dyDescent="0.25">
      <c r="A32" s="18" t="s">
        <v>25</v>
      </c>
      <c r="B32" s="19" t="s">
        <v>37</v>
      </c>
      <c r="C32" s="20" t="s">
        <v>24</v>
      </c>
      <c r="D32" s="21">
        <v>0</v>
      </c>
      <c r="E32" s="21">
        <v>5.7</v>
      </c>
      <c r="F32" s="21">
        <v>0</v>
      </c>
      <c r="G32" s="21">
        <v>11.282</v>
      </c>
      <c r="H32" s="21">
        <v>0</v>
      </c>
      <c r="I32" s="21">
        <v>-5.5819999999999999</v>
      </c>
      <c r="J32" s="21">
        <v>0</v>
      </c>
      <c r="K32" s="21">
        <v>17</v>
      </c>
      <c r="L32" s="21">
        <v>0</v>
      </c>
      <c r="M32" s="21">
        <v>11.282</v>
      </c>
      <c r="N32" s="21">
        <v>0</v>
      </c>
      <c r="O32" s="21">
        <v>-16.864000000000001</v>
      </c>
      <c r="P32" s="21">
        <v>0</v>
      </c>
      <c r="Q32" s="21">
        <v>-5.718</v>
      </c>
      <c r="R32" s="21">
        <v>0</v>
      </c>
      <c r="S32" s="21">
        <v>66.364705882352936</v>
      </c>
      <c r="T32" s="21" t="s">
        <v>292</v>
      </c>
      <c r="U32" s="21" t="s">
        <v>292</v>
      </c>
    </row>
    <row r="33" spans="1:21" x14ac:dyDescent="0.25">
      <c r="A33" s="18" t="s">
        <v>25</v>
      </c>
      <c r="B33" s="19" t="s">
        <v>38</v>
      </c>
      <c r="C33" s="20" t="s">
        <v>24</v>
      </c>
      <c r="D33" s="21">
        <v>0</v>
      </c>
      <c r="E33" s="21">
        <v>283.10000000000002</v>
      </c>
      <c r="F33" s="21">
        <v>0</v>
      </c>
      <c r="G33" s="21">
        <v>169.77099999999999</v>
      </c>
      <c r="H33" s="21">
        <v>0</v>
      </c>
      <c r="I33" s="21">
        <v>113.32900000000004</v>
      </c>
      <c r="J33" s="21">
        <v>0</v>
      </c>
      <c r="K33" s="21">
        <v>750</v>
      </c>
      <c r="L33" s="21">
        <v>0</v>
      </c>
      <c r="M33" s="21">
        <v>169.77099999999999</v>
      </c>
      <c r="N33" s="21">
        <v>0</v>
      </c>
      <c r="O33" s="21">
        <v>-56.44199999999995</v>
      </c>
      <c r="P33" s="21">
        <v>0</v>
      </c>
      <c r="Q33" s="21">
        <v>-580.22900000000004</v>
      </c>
      <c r="R33" s="21">
        <v>0</v>
      </c>
      <c r="S33" s="21">
        <v>22.63613333333333</v>
      </c>
      <c r="T33" s="21" t="s">
        <v>292</v>
      </c>
      <c r="U33" s="21" t="s">
        <v>292</v>
      </c>
    </row>
    <row r="34" spans="1:21" x14ac:dyDescent="0.25">
      <c r="A34" s="18" t="s">
        <v>25</v>
      </c>
      <c r="B34" s="19" t="s">
        <v>39</v>
      </c>
      <c r="C34" s="20" t="s">
        <v>24</v>
      </c>
      <c r="D34" s="21">
        <v>0</v>
      </c>
      <c r="E34" s="21">
        <v>4.8529999999999998</v>
      </c>
      <c r="F34" s="21">
        <v>0</v>
      </c>
      <c r="G34" s="21">
        <v>14.718999999999999</v>
      </c>
      <c r="H34" s="21">
        <v>0</v>
      </c>
      <c r="I34" s="21">
        <v>-9.8659999999999997</v>
      </c>
      <c r="J34" s="21">
        <v>0</v>
      </c>
      <c r="K34" s="21">
        <v>2.0259999999999998</v>
      </c>
      <c r="L34" s="21">
        <v>0</v>
      </c>
      <c r="M34" s="21">
        <v>1.268</v>
      </c>
      <c r="N34" s="21">
        <v>0</v>
      </c>
      <c r="O34" s="21">
        <v>-11.134</v>
      </c>
      <c r="P34" s="21">
        <v>0</v>
      </c>
      <c r="Q34" s="21">
        <v>-0.75799999999999979</v>
      </c>
      <c r="R34" s="21">
        <v>0</v>
      </c>
      <c r="S34" s="21">
        <v>62.586377097729532</v>
      </c>
      <c r="T34" s="21" t="s">
        <v>292</v>
      </c>
      <c r="U34" s="21" t="s">
        <v>292</v>
      </c>
    </row>
    <row r="35" spans="1:21" ht="24.75" x14ac:dyDescent="0.25">
      <c r="A35" s="18" t="s">
        <v>25</v>
      </c>
      <c r="B35" s="19" t="s">
        <v>40</v>
      </c>
      <c r="C35" s="20" t="s">
        <v>24</v>
      </c>
      <c r="D35" s="21">
        <v>0</v>
      </c>
      <c r="E35" s="21">
        <v>109.925</v>
      </c>
      <c r="F35" s="21">
        <v>0</v>
      </c>
      <c r="G35" s="21">
        <v>10.007999999999999</v>
      </c>
      <c r="H35" s="21">
        <v>0</v>
      </c>
      <c r="I35" s="21">
        <v>99.917000000000002</v>
      </c>
      <c r="J35" s="21">
        <v>0</v>
      </c>
      <c r="K35" s="21">
        <v>0</v>
      </c>
      <c r="L35" s="21">
        <v>0</v>
      </c>
      <c r="M35" s="21">
        <v>10.007999999999999</v>
      </c>
      <c r="N35" s="21">
        <v>0</v>
      </c>
      <c r="O35" s="21">
        <v>89.909000000000006</v>
      </c>
      <c r="P35" s="21">
        <v>0</v>
      </c>
      <c r="Q35" s="21">
        <v>10.007999999999999</v>
      </c>
      <c r="R35" s="21">
        <v>0</v>
      </c>
      <c r="S35" s="21" t="e">
        <v>#DIV/0!</v>
      </c>
      <c r="T35" s="21" t="s">
        <v>292</v>
      </c>
      <c r="U35" s="21" t="s">
        <v>292</v>
      </c>
    </row>
    <row r="36" spans="1:21" ht="36.75" x14ac:dyDescent="0.25">
      <c r="A36" s="18" t="s">
        <v>25</v>
      </c>
      <c r="B36" s="19" t="s">
        <v>41</v>
      </c>
      <c r="C36" s="20" t="s">
        <v>24</v>
      </c>
      <c r="D36" s="21">
        <v>0</v>
      </c>
      <c r="E36" s="21">
        <v>17.100000000000001</v>
      </c>
      <c r="F36" s="21">
        <v>0</v>
      </c>
      <c r="G36" s="21">
        <v>13.381</v>
      </c>
      <c r="H36" s="21">
        <v>0</v>
      </c>
      <c r="I36" s="21">
        <v>3.7190000000000012</v>
      </c>
      <c r="J36" s="21">
        <v>0</v>
      </c>
      <c r="K36" s="21">
        <v>0</v>
      </c>
      <c r="L36" s="21">
        <v>0</v>
      </c>
      <c r="M36" s="21">
        <v>9.3089999999999993</v>
      </c>
      <c r="N36" s="21">
        <v>0</v>
      </c>
      <c r="O36" s="21">
        <v>-5.5899999999999981</v>
      </c>
      <c r="P36" s="21">
        <v>0</v>
      </c>
      <c r="Q36" s="21">
        <v>9.3089999999999993</v>
      </c>
      <c r="R36" s="21">
        <v>0</v>
      </c>
      <c r="S36" s="21" t="e">
        <v>#DIV/0!</v>
      </c>
      <c r="T36" s="21" t="s">
        <v>292</v>
      </c>
      <c r="U36" s="21" t="s">
        <v>292</v>
      </c>
    </row>
    <row r="37" spans="1:21" x14ac:dyDescent="0.25">
      <c r="A37" s="18" t="s">
        <v>25</v>
      </c>
      <c r="B37" s="19" t="s">
        <v>42</v>
      </c>
      <c r="C37" s="20" t="s">
        <v>24</v>
      </c>
      <c r="D37" s="21">
        <v>0</v>
      </c>
      <c r="E37" s="21">
        <v>288.238</v>
      </c>
      <c r="F37" s="21">
        <v>0</v>
      </c>
      <c r="G37" s="21">
        <v>19.454999999999998</v>
      </c>
      <c r="H37" s="21">
        <v>0</v>
      </c>
      <c r="I37" s="21">
        <v>268.78300000000002</v>
      </c>
      <c r="J37" s="21">
        <v>0</v>
      </c>
      <c r="K37" s="21">
        <v>0</v>
      </c>
      <c r="L37" s="21">
        <v>0</v>
      </c>
      <c r="M37" s="21">
        <v>10.532999999999999</v>
      </c>
      <c r="N37" s="21">
        <v>0</v>
      </c>
      <c r="O37" s="21">
        <v>258.25</v>
      </c>
      <c r="P37" s="21">
        <v>0</v>
      </c>
      <c r="Q37" s="21">
        <v>10.532999999999999</v>
      </c>
      <c r="R37" s="21">
        <v>0</v>
      </c>
      <c r="S37" s="21" t="e">
        <v>#DIV/0!</v>
      </c>
      <c r="T37" s="21" t="s">
        <v>292</v>
      </c>
      <c r="U37" s="21" t="s">
        <v>292</v>
      </c>
    </row>
    <row r="38" spans="1:21" ht="24.75" x14ac:dyDescent="0.25">
      <c r="A38" s="18" t="s">
        <v>25</v>
      </c>
      <c r="B38" s="19" t="s">
        <v>43</v>
      </c>
      <c r="C38" s="20" t="s">
        <v>24</v>
      </c>
      <c r="D38" s="21">
        <v>0</v>
      </c>
      <c r="E38" s="21">
        <v>93.542000000000002</v>
      </c>
      <c r="F38" s="21">
        <v>0</v>
      </c>
      <c r="G38" s="21">
        <v>50.707000000000001</v>
      </c>
      <c r="H38" s="21">
        <v>0</v>
      </c>
      <c r="I38" s="21">
        <v>42.835000000000001</v>
      </c>
      <c r="J38" s="21">
        <v>0</v>
      </c>
      <c r="K38" s="21">
        <v>0</v>
      </c>
      <c r="L38" s="21">
        <v>0</v>
      </c>
      <c r="M38" s="21">
        <v>6.351</v>
      </c>
      <c r="N38" s="21">
        <v>0</v>
      </c>
      <c r="O38" s="21">
        <v>36.484000000000002</v>
      </c>
      <c r="P38" s="21">
        <v>0</v>
      </c>
      <c r="Q38" s="21">
        <v>6.351</v>
      </c>
      <c r="R38" s="21">
        <v>0</v>
      </c>
      <c r="S38" s="21" t="e">
        <v>#DIV/0!</v>
      </c>
      <c r="T38" s="21" t="s">
        <v>292</v>
      </c>
      <c r="U38" s="21" t="s">
        <v>292</v>
      </c>
    </row>
    <row r="39" spans="1:21" ht="24.75" x14ac:dyDescent="0.25">
      <c r="A39" s="18" t="s">
        <v>25</v>
      </c>
      <c r="B39" s="19" t="s">
        <v>44</v>
      </c>
      <c r="C39" s="20" t="s">
        <v>24</v>
      </c>
      <c r="D39" s="21">
        <v>0</v>
      </c>
      <c r="E39" s="21">
        <v>79</v>
      </c>
      <c r="F39" s="21">
        <v>0</v>
      </c>
      <c r="G39" s="21">
        <v>0.316</v>
      </c>
      <c r="H39" s="21">
        <v>0</v>
      </c>
      <c r="I39" s="21">
        <v>78.683999999999997</v>
      </c>
      <c r="J39" s="21">
        <v>0</v>
      </c>
      <c r="K39" s="21">
        <v>0</v>
      </c>
      <c r="L39" s="21">
        <v>0</v>
      </c>
      <c r="M39" s="21">
        <v>0.316</v>
      </c>
      <c r="N39" s="21">
        <v>0</v>
      </c>
      <c r="O39" s="21">
        <v>78.367999999999995</v>
      </c>
      <c r="P39" s="21">
        <v>0</v>
      </c>
      <c r="Q39" s="21">
        <v>0.316</v>
      </c>
      <c r="R39" s="21">
        <v>0</v>
      </c>
      <c r="S39" s="21" t="e">
        <v>#DIV/0!</v>
      </c>
      <c r="T39" s="21" t="s">
        <v>292</v>
      </c>
      <c r="U39" s="21" t="s">
        <v>292</v>
      </c>
    </row>
    <row r="40" spans="1:21" x14ac:dyDescent="0.25">
      <c r="A40" s="18" t="s">
        <v>25</v>
      </c>
      <c r="B40" s="19" t="s">
        <v>45</v>
      </c>
      <c r="C40" s="20" t="s">
        <v>24</v>
      </c>
      <c r="D40" s="21">
        <v>0</v>
      </c>
      <c r="E40" s="21">
        <v>8.4</v>
      </c>
      <c r="F40" s="21">
        <v>0</v>
      </c>
      <c r="G40" s="21">
        <v>10.275</v>
      </c>
      <c r="H40" s="21">
        <v>0</v>
      </c>
      <c r="I40" s="21">
        <v>-1.875</v>
      </c>
      <c r="J40" s="21">
        <v>0</v>
      </c>
      <c r="K40" s="21">
        <v>6.5</v>
      </c>
      <c r="L40" s="21">
        <v>0</v>
      </c>
      <c r="M40" s="21">
        <v>5.21</v>
      </c>
      <c r="N40" s="21">
        <v>0</v>
      </c>
      <c r="O40" s="21">
        <v>-7.085</v>
      </c>
      <c r="P40" s="21">
        <v>0</v>
      </c>
      <c r="Q40" s="21">
        <v>-1.29</v>
      </c>
      <c r="R40" s="21">
        <v>0</v>
      </c>
      <c r="S40" s="21">
        <v>80.15384615384616</v>
      </c>
      <c r="T40" s="21" t="s">
        <v>292</v>
      </c>
      <c r="U40" s="21" t="s">
        <v>292</v>
      </c>
    </row>
    <row r="41" spans="1:21" ht="24.75" x14ac:dyDescent="0.25">
      <c r="A41" s="18" t="s">
        <v>25</v>
      </c>
      <c r="B41" s="19" t="s">
        <v>46</v>
      </c>
      <c r="C41" s="20" t="s">
        <v>24</v>
      </c>
      <c r="D41" s="21">
        <v>0</v>
      </c>
      <c r="E41" s="21">
        <v>46.634</v>
      </c>
      <c r="F41" s="21">
        <v>0</v>
      </c>
      <c r="G41" s="21">
        <v>16.016999999999999</v>
      </c>
      <c r="H41" s="21">
        <v>0</v>
      </c>
      <c r="I41" s="21">
        <v>30.617000000000001</v>
      </c>
      <c r="J41" s="21">
        <v>0</v>
      </c>
      <c r="K41" s="21">
        <v>0</v>
      </c>
      <c r="L41" s="21">
        <v>0</v>
      </c>
      <c r="M41" s="21">
        <v>10.843999999999999</v>
      </c>
      <c r="N41" s="21">
        <v>0</v>
      </c>
      <c r="O41" s="21">
        <v>19.773000000000003</v>
      </c>
      <c r="P41" s="21">
        <v>0</v>
      </c>
      <c r="Q41" s="21">
        <v>10.843999999999999</v>
      </c>
      <c r="R41" s="21">
        <v>0</v>
      </c>
      <c r="S41" s="21" t="e">
        <v>#DIV/0!</v>
      </c>
      <c r="T41" s="21" t="s">
        <v>292</v>
      </c>
      <c r="U41" s="21" t="s">
        <v>292</v>
      </c>
    </row>
    <row r="42" spans="1:21" x14ac:dyDescent="0.25">
      <c r="A42" s="18" t="s">
        <v>25</v>
      </c>
      <c r="B42" s="19" t="s">
        <v>47</v>
      </c>
      <c r="C42" s="20" t="s">
        <v>24</v>
      </c>
      <c r="D42" s="21">
        <v>0</v>
      </c>
      <c r="E42" s="21">
        <v>13</v>
      </c>
      <c r="F42" s="21">
        <v>0</v>
      </c>
      <c r="G42" s="21">
        <v>10.875999999999999</v>
      </c>
      <c r="H42" s="21">
        <v>0</v>
      </c>
      <c r="I42" s="21">
        <v>2.1240000000000006</v>
      </c>
      <c r="J42" s="21">
        <v>0</v>
      </c>
      <c r="K42" s="21">
        <v>6.5</v>
      </c>
      <c r="L42" s="21">
        <v>0</v>
      </c>
      <c r="M42" s="21">
        <v>10.875999999999999</v>
      </c>
      <c r="N42" s="21">
        <v>0</v>
      </c>
      <c r="O42" s="21">
        <v>-8.7519999999999989</v>
      </c>
      <c r="P42" s="21">
        <v>0</v>
      </c>
      <c r="Q42" s="21">
        <v>4.3759999999999994</v>
      </c>
      <c r="R42" s="21">
        <v>0</v>
      </c>
      <c r="S42" s="21">
        <v>167.32307692307691</v>
      </c>
      <c r="T42" s="21" t="s">
        <v>292</v>
      </c>
      <c r="U42" s="21" t="s">
        <v>292</v>
      </c>
    </row>
    <row r="43" spans="1:21" ht="36.75" x14ac:dyDescent="0.25">
      <c r="A43" s="18" t="s">
        <v>25</v>
      </c>
      <c r="B43" s="19" t="s">
        <v>48</v>
      </c>
      <c r="C43" s="20" t="s">
        <v>24</v>
      </c>
      <c r="D43" s="21">
        <v>0</v>
      </c>
      <c r="E43" s="21">
        <v>95.484999999999999</v>
      </c>
      <c r="F43" s="21">
        <v>0</v>
      </c>
      <c r="G43" s="21">
        <v>1.085</v>
      </c>
      <c r="H43" s="21">
        <v>0</v>
      </c>
      <c r="I43" s="21">
        <v>94.4</v>
      </c>
      <c r="J43" s="21">
        <v>0</v>
      </c>
      <c r="K43" s="21">
        <v>0</v>
      </c>
      <c r="L43" s="21">
        <v>0</v>
      </c>
      <c r="M43" s="21">
        <v>1.085</v>
      </c>
      <c r="N43" s="21">
        <v>0</v>
      </c>
      <c r="O43" s="21">
        <v>93.315000000000012</v>
      </c>
      <c r="P43" s="21">
        <v>0</v>
      </c>
      <c r="Q43" s="21">
        <v>1.085</v>
      </c>
      <c r="R43" s="21">
        <v>0</v>
      </c>
      <c r="S43" s="21" t="e">
        <v>#DIV/0!</v>
      </c>
      <c r="T43" s="21" t="s">
        <v>292</v>
      </c>
      <c r="U43" s="21" t="s">
        <v>292</v>
      </c>
    </row>
    <row r="44" spans="1:21" ht="24.75" x14ac:dyDescent="0.25">
      <c r="A44" s="18" t="s">
        <v>25</v>
      </c>
      <c r="B44" s="19" t="s">
        <v>49</v>
      </c>
      <c r="C44" s="20" t="s">
        <v>24</v>
      </c>
      <c r="D44" s="21">
        <v>0</v>
      </c>
      <c r="E44" s="21">
        <v>185</v>
      </c>
      <c r="F44" s="21">
        <v>0</v>
      </c>
      <c r="G44" s="21">
        <v>43.491999999999997</v>
      </c>
      <c r="H44" s="21">
        <v>0</v>
      </c>
      <c r="I44" s="21">
        <v>141.50800000000001</v>
      </c>
      <c r="J44" s="21">
        <v>0</v>
      </c>
      <c r="K44" s="21">
        <v>74</v>
      </c>
      <c r="L44" s="21">
        <v>0</v>
      </c>
      <c r="M44" s="21">
        <v>43.334000000000003</v>
      </c>
      <c r="N44" s="21">
        <v>0</v>
      </c>
      <c r="O44" s="21">
        <v>98.174000000000007</v>
      </c>
      <c r="P44" s="21">
        <v>0</v>
      </c>
      <c r="Q44" s="21">
        <v>-30.665999999999997</v>
      </c>
      <c r="R44" s="21">
        <v>0</v>
      </c>
      <c r="S44" s="21">
        <v>58.559459459459461</v>
      </c>
      <c r="T44" s="21" t="s">
        <v>292</v>
      </c>
      <c r="U44" s="21" t="s">
        <v>292</v>
      </c>
    </row>
    <row r="45" spans="1:21" x14ac:dyDescent="0.25">
      <c r="A45" s="18" t="s">
        <v>25</v>
      </c>
      <c r="B45" s="19" t="s">
        <v>50</v>
      </c>
      <c r="C45" s="20" t="s">
        <v>24</v>
      </c>
      <c r="D45" s="21">
        <v>0</v>
      </c>
      <c r="E45" s="21">
        <v>35</v>
      </c>
      <c r="F45" s="21">
        <v>0</v>
      </c>
      <c r="G45" s="21">
        <v>37.067999999999998</v>
      </c>
      <c r="H45" s="21">
        <v>0</v>
      </c>
      <c r="I45" s="21">
        <v>-2.0679999999999978</v>
      </c>
      <c r="J45" s="21">
        <v>0</v>
      </c>
      <c r="K45" s="21">
        <v>0</v>
      </c>
      <c r="L45" s="21">
        <v>0</v>
      </c>
      <c r="M45" s="21">
        <v>37.067999999999998</v>
      </c>
      <c r="N45" s="21">
        <v>0</v>
      </c>
      <c r="O45" s="21">
        <v>-39.135999999999996</v>
      </c>
      <c r="P45" s="21">
        <v>0</v>
      </c>
      <c r="Q45" s="21">
        <v>37.067999999999998</v>
      </c>
      <c r="R45" s="21">
        <v>0</v>
      </c>
      <c r="S45" s="21" t="e">
        <v>#DIV/0!</v>
      </c>
      <c r="T45" s="21" t="s">
        <v>292</v>
      </c>
      <c r="U45" s="21" t="s">
        <v>292</v>
      </c>
    </row>
    <row r="46" spans="1:21" ht="36.75" x14ac:dyDescent="0.25">
      <c r="A46" s="18" t="s">
        <v>25</v>
      </c>
      <c r="B46" s="19" t="s">
        <v>51</v>
      </c>
      <c r="C46" s="20" t="s">
        <v>24</v>
      </c>
      <c r="D46" s="21">
        <v>0</v>
      </c>
      <c r="E46" s="21">
        <v>5</v>
      </c>
      <c r="F46" s="21">
        <v>0</v>
      </c>
      <c r="G46" s="21">
        <v>3.7879999999999998</v>
      </c>
      <c r="H46" s="21">
        <v>0</v>
      </c>
      <c r="I46" s="21">
        <v>1.2120000000000002</v>
      </c>
      <c r="J46" s="21">
        <v>0</v>
      </c>
      <c r="K46" s="21">
        <v>0</v>
      </c>
      <c r="L46" s="21">
        <v>0</v>
      </c>
      <c r="M46" s="21">
        <v>3.7879999999999998</v>
      </c>
      <c r="N46" s="21">
        <v>0</v>
      </c>
      <c r="O46" s="21">
        <v>-2.5759999999999996</v>
      </c>
      <c r="P46" s="21">
        <v>0</v>
      </c>
      <c r="Q46" s="21">
        <v>3.7879999999999998</v>
      </c>
      <c r="R46" s="21">
        <v>0</v>
      </c>
      <c r="S46" s="21" t="e">
        <v>#DIV/0!</v>
      </c>
      <c r="T46" s="21" t="s">
        <v>292</v>
      </c>
      <c r="U46" s="21" t="s">
        <v>292</v>
      </c>
    </row>
    <row r="47" spans="1:21" x14ac:dyDescent="0.25">
      <c r="A47" s="18" t="s">
        <v>25</v>
      </c>
      <c r="B47" s="19" t="s">
        <v>52</v>
      </c>
      <c r="C47" s="20" t="s">
        <v>24</v>
      </c>
      <c r="D47" s="21">
        <v>0</v>
      </c>
      <c r="E47" s="21">
        <v>14.7</v>
      </c>
      <c r="F47" s="21">
        <v>0</v>
      </c>
      <c r="G47" s="21">
        <v>9.266</v>
      </c>
      <c r="H47" s="21">
        <v>0</v>
      </c>
      <c r="I47" s="21">
        <v>5.4339999999999993</v>
      </c>
      <c r="J47" s="21">
        <v>0</v>
      </c>
      <c r="K47" s="21">
        <v>2</v>
      </c>
      <c r="L47" s="21">
        <v>0</v>
      </c>
      <c r="M47" s="21">
        <v>9.266</v>
      </c>
      <c r="N47" s="21">
        <v>0</v>
      </c>
      <c r="O47" s="21">
        <v>-3.8320000000000007</v>
      </c>
      <c r="P47" s="21">
        <v>0</v>
      </c>
      <c r="Q47" s="21">
        <v>7.266</v>
      </c>
      <c r="R47" s="21">
        <v>0</v>
      </c>
      <c r="S47" s="21">
        <v>463.3</v>
      </c>
      <c r="T47" s="21" t="s">
        <v>292</v>
      </c>
      <c r="U47" s="21" t="s">
        <v>292</v>
      </c>
    </row>
    <row r="48" spans="1:21" ht="24.75" x14ac:dyDescent="0.25">
      <c r="A48" s="18" t="s">
        <v>25</v>
      </c>
      <c r="B48" s="19" t="s">
        <v>53</v>
      </c>
      <c r="C48" s="20" t="s">
        <v>24</v>
      </c>
      <c r="D48" s="21">
        <v>0</v>
      </c>
      <c r="E48" s="21">
        <v>19</v>
      </c>
      <c r="F48" s="21">
        <v>0</v>
      </c>
      <c r="G48" s="21">
        <v>14.494999999999999</v>
      </c>
      <c r="H48" s="21">
        <v>0</v>
      </c>
      <c r="I48" s="21">
        <v>4.5050000000000008</v>
      </c>
      <c r="J48" s="21">
        <v>0</v>
      </c>
      <c r="K48" s="21">
        <v>0</v>
      </c>
      <c r="L48" s="21">
        <v>0</v>
      </c>
      <c r="M48" s="21">
        <v>14.494999999999999</v>
      </c>
      <c r="N48" s="21">
        <v>0</v>
      </c>
      <c r="O48" s="21">
        <v>-9.9899999999999984</v>
      </c>
      <c r="P48" s="21">
        <v>0</v>
      </c>
      <c r="Q48" s="21">
        <v>14.494999999999999</v>
      </c>
      <c r="R48" s="21">
        <v>0</v>
      </c>
      <c r="S48" s="21" t="e">
        <v>#DIV/0!</v>
      </c>
      <c r="T48" s="21" t="s">
        <v>292</v>
      </c>
      <c r="U48" s="21" t="s">
        <v>292</v>
      </c>
    </row>
    <row r="49" spans="1:21" x14ac:dyDescent="0.25">
      <c r="A49" s="18" t="s">
        <v>25</v>
      </c>
      <c r="B49" s="19" t="s">
        <v>54</v>
      </c>
      <c r="C49" s="20" t="s">
        <v>24</v>
      </c>
      <c r="D49" s="21">
        <v>0</v>
      </c>
      <c r="E49" s="21">
        <v>28</v>
      </c>
      <c r="F49" s="21">
        <v>0</v>
      </c>
      <c r="G49" s="21">
        <v>39.368000000000002</v>
      </c>
      <c r="H49" s="21">
        <v>0</v>
      </c>
      <c r="I49" s="21">
        <v>-11.368000000000002</v>
      </c>
      <c r="J49" s="21">
        <v>0</v>
      </c>
      <c r="K49" s="21">
        <v>5.2</v>
      </c>
      <c r="L49" s="21">
        <v>0</v>
      </c>
      <c r="M49" s="21">
        <v>39.368000000000002</v>
      </c>
      <c r="N49" s="21">
        <v>0</v>
      </c>
      <c r="O49" s="21">
        <v>-50.736000000000004</v>
      </c>
      <c r="P49" s="21">
        <v>0</v>
      </c>
      <c r="Q49" s="21">
        <v>34.167999999999999</v>
      </c>
      <c r="R49" s="21">
        <v>0</v>
      </c>
      <c r="S49" s="21">
        <v>757.07692307692309</v>
      </c>
      <c r="T49" s="21" t="s">
        <v>292</v>
      </c>
      <c r="U49" s="21" t="s">
        <v>292</v>
      </c>
    </row>
    <row r="50" spans="1:21" ht="24.75" x14ac:dyDescent="0.25">
      <c r="A50" s="18" t="s">
        <v>25</v>
      </c>
      <c r="B50" s="19" t="s">
        <v>55</v>
      </c>
      <c r="C50" s="20" t="s">
        <v>24</v>
      </c>
      <c r="D50" s="21">
        <v>0</v>
      </c>
      <c r="E50" s="21">
        <v>130.70099999999999</v>
      </c>
      <c r="F50" s="21">
        <v>0</v>
      </c>
      <c r="G50" s="21">
        <v>13.151</v>
      </c>
      <c r="H50" s="21">
        <v>0</v>
      </c>
      <c r="I50" s="21">
        <v>117.55</v>
      </c>
      <c r="J50" s="21">
        <v>0</v>
      </c>
      <c r="K50" s="21">
        <v>0</v>
      </c>
      <c r="L50" s="21">
        <v>0</v>
      </c>
      <c r="M50" s="21">
        <v>13.151</v>
      </c>
      <c r="N50" s="21">
        <v>0</v>
      </c>
      <c r="O50" s="21">
        <v>104.399</v>
      </c>
      <c r="P50" s="21">
        <v>0</v>
      </c>
      <c r="Q50" s="21">
        <v>13.151</v>
      </c>
      <c r="R50" s="21">
        <v>0</v>
      </c>
      <c r="S50" s="21" t="e">
        <v>#DIV/0!</v>
      </c>
      <c r="T50" s="21" t="s">
        <v>292</v>
      </c>
      <c r="U50" s="21" t="s">
        <v>292</v>
      </c>
    </row>
    <row r="51" spans="1:21" ht="24.75" x14ac:dyDescent="0.25">
      <c r="A51" s="18" t="s">
        <v>25</v>
      </c>
      <c r="B51" s="19" t="s">
        <v>56</v>
      </c>
      <c r="C51" s="20" t="s">
        <v>24</v>
      </c>
      <c r="D51" s="21">
        <v>0</v>
      </c>
      <c r="E51" s="21">
        <v>22.715</v>
      </c>
      <c r="F51" s="21">
        <v>0</v>
      </c>
      <c r="G51" s="21">
        <v>1.1739999999999999</v>
      </c>
      <c r="H51" s="21">
        <v>0</v>
      </c>
      <c r="I51" s="21">
        <v>21.541</v>
      </c>
      <c r="J51" s="21">
        <v>0</v>
      </c>
      <c r="K51" s="21">
        <v>0</v>
      </c>
      <c r="L51" s="21">
        <v>0</v>
      </c>
      <c r="M51" s="21">
        <v>1.1739999999999999</v>
      </c>
      <c r="N51" s="21">
        <v>0</v>
      </c>
      <c r="O51" s="21">
        <v>20.367000000000001</v>
      </c>
      <c r="P51" s="21">
        <v>0</v>
      </c>
      <c r="Q51" s="21">
        <v>1.1739999999999999</v>
      </c>
      <c r="R51" s="21">
        <v>0</v>
      </c>
      <c r="S51" s="21" t="e">
        <v>#DIV/0!</v>
      </c>
      <c r="T51" s="21" t="s">
        <v>292</v>
      </c>
      <c r="U51" s="21" t="s">
        <v>292</v>
      </c>
    </row>
    <row r="52" spans="1:21" ht="24.75" x14ac:dyDescent="0.25">
      <c r="A52" s="18" t="s">
        <v>25</v>
      </c>
      <c r="B52" s="19" t="s">
        <v>57</v>
      </c>
      <c r="C52" s="20" t="s">
        <v>24</v>
      </c>
      <c r="D52" s="21">
        <v>0</v>
      </c>
      <c r="E52" s="21">
        <v>60</v>
      </c>
      <c r="F52" s="21">
        <v>0</v>
      </c>
      <c r="G52" s="21">
        <v>17.050999999999998</v>
      </c>
      <c r="H52" s="21">
        <v>0</v>
      </c>
      <c r="I52" s="21">
        <v>42.948999999999998</v>
      </c>
      <c r="J52" s="21">
        <v>0</v>
      </c>
      <c r="K52" s="21">
        <v>0</v>
      </c>
      <c r="L52" s="21">
        <v>0</v>
      </c>
      <c r="M52" s="21">
        <v>17.050999999999998</v>
      </c>
      <c r="N52" s="21">
        <v>0</v>
      </c>
      <c r="O52" s="21">
        <v>25.898</v>
      </c>
      <c r="P52" s="21">
        <v>0</v>
      </c>
      <c r="Q52" s="21">
        <v>17.050999999999998</v>
      </c>
      <c r="R52" s="21">
        <v>0</v>
      </c>
      <c r="S52" s="21" t="e">
        <v>#DIV/0!</v>
      </c>
      <c r="T52" s="21" t="s">
        <v>292</v>
      </c>
      <c r="U52" s="21" t="s">
        <v>292</v>
      </c>
    </row>
    <row r="53" spans="1:21" ht="36.75" x14ac:dyDescent="0.25">
      <c r="A53" s="18" t="s">
        <v>25</v>
      </c>
      <c r="B53" s="19" t="s">
        <v>58</v>
      </c>
      <c r="C53" s="20" t="s">
        <v>24</v>
      </c>
      <c r="D53" s="21">
        <v>0</v>
      </c>
      <c r="E53" s="21">
        <v>11.256</v>
      </c>
      <c r="F53" s="21">
        <v>0</v>
      </c>
      <c r="G53" s="21">
        <v>8.3330000000000002</v>
      </c>
      <c r="H53" s="21">
        <v>0</v>
      </c>
      <c r="I53" s="21">
        <v>2.923</v>
      </c>
      <c r="J53" s="21">
        <v>0</v>
      </c>
      <c r="K53" s="21">
        <v>0</v>
      </c>
      <c r="L53" s="21">
        <v>0</v>
      </c>
      <c r="M53" s="21">
        <v>8.3330000000000002</v>
      </c>
      <c r="N53" s="21">
        <v>0</v>
      </c>
      <c r="O53" s="21">
        <v>-5.41</v>
      </c>
      <c r="P53" s="21">
        <v>0</v>
      </c>
      <c r="Q53" s="21">
        <v>8.3330000000000002</v>
      </c>
      <c r="R53" s="21">
        <v>0</v>
      </c>
      <c r="S53" s="21" t="e">
        <v>#DIV/0!</v>
      </c>
      <c r="T53" s="21" t="s">
        <v>292</v>
      </c>
      <c r="U53" s="21" t="s">
        <v>292</v>
      </c>
    </row>
    <row r="54" spans="1:21" ht="24.75" x14ac:dyDescent="0.25">
      <c r="A54" s="18" t="s">
        <v>25</v>
      </c>
      <c r="B54" s="19" t="s">
        <v>59</v>
      </c>
      <c r="C54" s="20" t="s">
        <v>24</v>
      </c>
      <c r="D54" s="21">
        <v>0</v>
      </c>
      <c r="E54" s="21">
        <v>1.288</v>
      </c>
      <c r="F54" s="21">
        <v>0</v>
      </c>
      <c r="G54" s="21">
        <v>0.39600000000000002</v>
      </c>
      <c r="H54" s="21">
        <v>0</v>
      </c>
      <c r="I54" s="21">
        <v>0.89200000000000002</v>
      </c>
      <c r="J54" s="21">
        <v>0</v>
      </c>
      <c r="K54" s="21">
        <v>0</v>
      </c>
      <c r="L54" s="21">
        <v>0</v>
      </c>
      <c r="M54" s="21">
        <v>0.39600000000000002</v>
      </c>
      <c r="N54" s="21">
        <v>0</v>
      </c>
      <c r="O54" s="21">
        <v>0.496</v>
      </c>
      <c r="P54" s="21">
        <v>0</v>
      </c>
      <c r="Q54" s="21">
        <v>0.39600000000000002</v>
      </c>
      <c r="R54" s="21">
        <v>0</v>
      </c>
      <c r="S54" s="21" t="e">
        <v>#DIV/0!</v>
      </c>
      <c r="T54" s="21" t="s">
        <v>292</v>
      </c>
      <c r="U54" s="21" t="s">
        <v>292</v>
      </c>
    </row>
    <row r="55" spans="1:21" x14ac:dyDescent="0.25">
      <c r="A55" s="18" t="s">
        <v>25</v>
      </c>
      <c r="B55" s="19" t="s">
        <v>60</v>
      </c>
      <c r="C55" s="20" t="s">
        <v>24</v>
      </c>
      <c r="D55" s="21">
        <v>0</v>
      </c>
      <c r="E55" s="21">
        <v>90.768000000000001</v>
      </c>
      <c r="F55" s="21">
        <v>0</v>
      </c>
      <c r="G55" s="21">
        <v>145.80500000000001</v>
      </c>
      <c r="H55" s="21">
        <v>0</v>
      </c>
      <c r="I55" s="21">
        <v>-55.037000000000006</v>
      </c>
      <c r="J55" s="21">
        <v>0</v>
      </c>
      <c r="K55" s="21">
        <v>0</v>
      </c>
      <c r="L55" s="21">
        <v>0</v>
      </c>
      <c r="M55" s="21">
        <v>145.80500000000001</v>
      </c>
      <c r="N55" s="21">
        <v>0</v>
      </c>
      <c r="O55" s="21">
        <v>-200.84200000000001</v>
      </c>
      <c r="P55" s="21">
        <v>0</v>
      </c>
      <c r="Q55" s="21">
        <v>145.80500000000001</v>
      </c>
      <c r="R55" s="21">
        <v>0</v>
      </c>
      <c r="S55" s="21" t="e">
        <v>#DIV/0!</v>
      </c>
      <c r="T55" s="21" t="s">
        <v>292</v>
      </c>
      <c r="U55" s="21" t="s">
        <v>292</v>
      </c>
    </row>
    <row r="56" spans="1:21" ht="24.75" x14ac:dyDescent="0.25">
      <c r="A56" s="18" t="s">
        <v>25</v>
      </c>
      <c r="B56" s="19" t="s">
        <v>61</v>
      </c>
      <c r="C56" s="20" t="s">
        <v>24</v>
      </c>
      <c r="D56" s="21">
        <v>0</v>
      </c>
      <c r="E56" s="21">
        <v>151.47999999999999</v>
      </c>
      <c r="F56" s="21">
        <v>0</v>
      </c>
      <c r="G56" s="21">
        <v>17.510000000000002</v>
      </c>
      <c r="H56" s="21">
        <v>0</v>
      </c>
      <c r="I56" s="21">
        <v>133.97</v>
      </c>
      <c r="J56" s="21">
        <v>0</v>
      </c>
      <c r="K56" s="21">
        <v>0</v>
      </c>
      <c r="L56" s="21">
        <v>0</v>
      </c>
      <c r="M56" s="21">
        <v>17.510000000000002</v>
      </c>
      <c r="N56" s="21">
        <v>0</v>
      </c>
      <c r="O56" s="21">
        <v>116.46</v>
      </c>
      <c r="P56" s="21">
        <v>0</v>
      </c>
      <c r="Q56" s="21">
        <v>17.510000000000002</v>
      </c>
      <c r="R56" s="21">
        <v>0</v>
      </c>
      <c r="S56" s="21" t="e">
        <v>#DIV/0!</v>
      </c>
      <c r="T56" s="21" t="s">
        <v>292</v>
      </c>
      <c r="U56" s="21" t="s">
        <v>292</v>
      </c>
    </row>
    <row r="57" spans="1:21" ht="24.75" x14ac:dyDescent="0.25">
      <c r="A57" s="18" t="s">
        <v>25</v>
      </c>
      <c r="B57" s="19" t="s">
        <v>62</v>
      </c>
      <c r="C57" s="20" t="s">
        <v>24</v>
      </c>
      <c r="D57" s="21">
        <v>0</v>
      </c>
      <c r="E57" s="21">
        <v>67</v>
      </c>
      <c r="F57" s="21">
        <v>0</v>
      </c>
      <c r="G57" s="21">
        <v>27.771000000000001</v>
      </c>
      <c r="H57" s="21">
        <v>0</v>
      </c>
      <c r="I57" s="21">
        <v>39.228999999999999</v>
      </c>
      <c r="J57" s="21">
        <v>0</v>
      </c>
      <c r="K57" s="21">
        <v>0</v>
      </c>
      <c r="L57" s="21">
        <v>0</v>
      </c>
      <c r="M57" s="21">
        <v>27.771000000000001</v>
      </c>
      <c r="N57" s="21">
        <v>0</v>
      </c>
      <c r="O57" s="21">
        <v>11.457999999999998</v>
      </c>
      <c r="P57" s="21">
        <v>0</v>
      </c>
      <c r="Q57" s="21">
        <v>27.771000000000001</v>
      </c>
      <c r="R57" s="21">
        <v>0</v>
      </c>
      <c r="S57" s="21" t="e">
        <v>#DIV/0!</v>
      </c>
      <c r="T57" s="21" t="s">
        <v>292</v>
      </c>
      <c r="U57" s="21" t="s">
        <v>292</v>
      </c>
    </row>
    <row r="58" spans="1:21" x14ac:dyDescent="0.25">
      <c r="A58" s="18" t="s">
        <v>25</v>
      </c>
      <c r="B58" s="19" t="s">
        <v>63</v>
      </c>
      <c r="C58" s="20" t="s">
        <v>24</v>
      </c>
      <c r="D58" s="21">
        <v>0</v>
      </c>
      <c r="E58" s="21">
        <v>110</v>
      </c>
      <c r="F58" s="21">
        <v>0</v>
      </c>
      <c r="G58" s="21">
        <v>0</v>
      </c>
      <c r="H58" s="21">
        <v>0</v>
      </c>
      <c r="I58" s="21">
        <v>110</v>
      </c>
      <c r="J58" s="21">
        <v>0</v>
      </c>
      <c r="K58" s="21">
        <v>22</v>
      </c>
      <c r="L58" s="21">
        <v>0</v>
      </c>
      <c r="M58" s="21">
        <v>0</v>
      </c>
      <c r="N58" s="21">
        <v>0</v>
      </c>
      <c r="O58" s="21">
        <v>110</v>
      </c>
      <c r="P58" s="21">
        <v>0</v>
      </c>
      <c r="Q58" s="21">
        <v>-22</v>
      </c>
      <c r="R58" s="21">
        <v>0</v>
      </c>
      <c r="S58" s="21">
        <v>0</v>
      </c>
      <c r="T58" s="21" t="s">
        <v>292</v>
      </c>
      <c r="U58" s="21" t="s">
        <v>292</v>
      </c>
    </row>
    <row r="59" spans="1:21" x14ac:dyDescent="0.25">
      <c r="A59" s="18" t="s">
        <v>25</v>
      </c>
      <c r="B59" s="19" t="s">
        <v>64</v>
      </c>
      <c r="C59" s="20" t="s">
        <v>24</v>
      </c>
      <c r="D59" s="21">
        <v>0</v>
      </c>
      <c r="E59" s="21">
        <v>263</v>
      </c>
      <c r="F59" s="21">
        <v>0</v>
      </c>
      <c r="G59" s="21">
        <v>0</v>
      </c>
      <c r="H59" s="21">
        <v>0</v>
      </c>
      <c r="I59" s="21">
        <v>263</v>
      </c>
      <c r="J59" s="21">
        <v>0</v>
      </c>
      <c r="K59" s="21">
        <v>162</v>
      </c>
      <c r="L59" s="21">
        <v>0</v>
      </c>
      <c r="M59" s="21">
        <v>0</v>
      </c>
      <c r="N59" s="21">
        <v>0</v>
      </c>
      <c r="O59" s="21">
        <v>263</v>
      </c>
      <c r="P59" s="21">
        <v>0</v>
      </c>
      <c r="Q59" s="21">
        <v>-162</v>
      </c>
      <c r="R59" s="21">
        <v>0</v>
      </c>
      <c r="S59" s="21">
        <v>0</v>
      </c>
      <c r="T59" s="21" t="s">
        <v>292</v>
      </c>
      <c r="U59" s="21" t="s">
        <v>292</v>
      </c>
    </row>
    <row r="60" spans="1:21" ht="36.75" x14ac:dyDescent="0.25">
      <c r="A60" s="18" t="s">
        <v>25</v>
      </c>
      <c r="B60" s="19" t="s">
        <v>65</v>
      </c>
      <c r="C60" s="20" t="s">
        <v>24</v>
      </c>
      <c r="D60" s="21">
        <v>0</v>
      </c>
      <c r="E60" s="21">
        <v>130</v>
      </c>
      <c r="F60" s="21">
        <v>0</v>
      </c>
      <c r="G60" s="21">
        <v>0</v>
      </c>
      <c r="H60" s="21">
        <v>0</v>
      </c>
      <c r="I60" s="21">
        <v>130</v>
      </c>
      <c r="J60" s="21">
        <v>0</v>
      </c>
      <c r="K60" s="21">
        <v>130</v>
      </c>
      <c r="L60" s="21">
        <v>0</v>
      </c>
      <c r="M60" s="21">
        <v>0</v>
      </c>
      <c r="N60" s="21">
        <v>0</v>
      </c>
      <c r="O60" s="21">
        <v>130</v>
      </c>
      <c r="P60" s="21">
        <v>0</v>
      </c>
      <c r="Q60" s="21">
        <v>-130</v>
      </c>
      <c r="R60" s="21">
        <v>0</v>
      </c>
      <c r="S60" s="21">
        <v>0</v>
      </c>
      <c r="T60" s="21" t="s">
        <v>292</v>
      </c>
      <c r="U60" s="21" t="s">
        <v>292</v>
      </c>
    </row>
    <row r="61" spans="1:21" ht="24.75" x14ac:dyDescent="0.25">
      <c r="A61" s="18" t="s">
        <v>25</v>
      </c>
      <c r="B61" s="19" t="s">
        <v>66</v>
      </c>
      <c r="C61" s="20" t="s">
        <v>24</v>
      </c>
      <c r="D61" s="21">
        <v>0</v>
      </c>
      <c r="E61" s="21">
        <v>19.989999999999998</v>
      </c>
      <c r="F61" s="21">
        <v>0</v>
      </c>
      <c r="G61" s="21">
        <v>1.123</v>
      </c>
      <c r="H61" s="21">
        <v>0</v>
      </c>
      <c r="I61" s="21">
        <v>18.866999999999997</v>
      </c>
      <c r="J61" s="21">
        <v>0</v>
      </c>
      <c r="K61" s="21">
        <v>0</v>
      </c>
      <c r="L61" s="21">
        <v>0</v>
      </c>
      <c r="M61" s="21">
        <v>0.63300000000000001</v>
      </c>
      <c r="N61" s="21">
        <v>0</v>
      </c>
      <c r="O61" s="21">
        <v>18.233999999999998</v>
      </c>
      <c r="P61" s="21">
        <v>0</v>
      </c>
      <c r="Q61" s="21">
        <v>0.63300000000000001</v>
      </c>
      <c r="R61" s="21">
        <v>0</v>
      </c>
      <c r="S61" s="21" t="e">
        <v>#DIV/0!</v>
      </c>
      <c r="T61" s="21" t="s">
        <v>292</v>
      </c>
      <c r="U61" s="21" t="s">
        <v>292</v>
      </c>
    </row>
    <row r="62" spans="1:21" ht="24.75" x14ac:dyDescent="0.25">
      <c r="A62" s="18" t="s">
        <v>25</v>
      </c>
      <c r="B62" s="19" t="s">
        <v>67</v>
      </c>
      <c r="C62" s="20" t="s">
        <v>24</v>
      </c>
      <c r="D62" s="21">
        <v>0</v>
      </c>
      <c r="E62" s="21">
        <v>87.823999999999998</v>
      </c>
      <c r="F62" s="21">
        <v>0</v>
      </c>
      <c r="G62" s="21">
        <v>73.676000000000002</v>
      </c>
      <c r="H62" s="21">
        <v>0</v>
      </c>
      <c r="I62" s="21">
        <v>14.147999999999996</v>
      </c>
      <c r="J62" s="21">
        <v>0</v>
      </c>
      <c r="K62" s="21">
        <v>0</v>
      </c>
      <c r="L62" s="21">
        <v>0</v>
      </c>
      <c r="M62" s="21">
        <v>47.182000000000002</v>
      </c>
      <c r="N62" s="21">
        <v>0</v>
      </c>
      <c r="O62" s="21">
        <v>-33.034000000000006</v>
      </c>
      <c r="P62" s="21">
        <v>0</v>
      </c>
      <c r="Q62" s="21">
        <v>47.182000000000002</v>
      </c>
      <c r="R62" s="21">
        <v>0</v>
      </c>
      <c r="S62" s="21" t="e">
        <v>#DIV/0!</v>
      </c>
      <c r="T62" s="21" t="s">
        <v>292</v>
      </c>
      <c r="U62" s="21" t="s">
        <v>292</v>
      </c>
    </row>
    <row r="63" spans="1:21" ht="24.75" x14ac:dyDescent="0.25">
      <c r="A63" s="18" t="s">
        <v>25</v>
      </c>
      <c r="B63" s="19" t="s">
        <v>68</v>
      </c>
      <c r="C63" s="20" t="s">
        <v>24</v>
      </c>
      <c r="D63" s="21">
        <v>0</v>
      </c>
      <c r="E63" s="21">
        <v>3.2440000000000002</v>
      </c>
      <c r="F63" s="21">
        <v>0</v>
      </c>
      <c r="G63" s="21">
        <v>3.2440000000000002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3.2440000000000002</v>
      </c>
      <c r="N63" s="21">
        <v>0</v>
      </c>
      <c r="O63" s="21">
        <v>-3.2440000000000002</v>
      </c>
      <c r="P63" s="21">
        <v>0</v>
      </c>
      <c r="Q63" s="21">
        <v>3.2440000000000002</v>
      </c>
      <c r="R63" s="21">
        <v>0</v>
      </c>
      <c r="S63" s="21" t="e">
        <v>#DIV/0!</v>
      </c>
      <c r="T63" s="21" t="s">
        <v>292</v>
      </c>
      <c r="U63" s="21" t="s">
        <v>292</v>
      </c>
    </row>
    <row r="64" spans="1:21" x14ac:dyDescent="0.25">
      <c r="A64" s="18" t="s">
        <v>25</v>
      </c>
      <c r="B64" s="19" t="s">
        <v>69</v>
      </c>
      <c r="C64" s="20" t="s">
        <v>24</v>
      </c>
      <c r="D64" s="21">
        <v>0</v>
      </c>
      <c r="E64" s="21">
        <v>97.067999999999998</v>
      </c>
      <c r="F64" s="21">
        <v>0</v>
      </c>
      <c r="G64" s="21">
        <v>18.506</v>
      </c>
      <c r="H64" s="21">
        <v>0</v>
      </c>
      <c r="I64" s="21">
        <v>78.561999999999998</v>
      </c>
      <c r="J64" s="21">
        <v>0</v>
      </c>
      <c r="K64" s="21">
        <v>97.067999999999998</v>
      </c>
      <c r="L64" s="21">
        <v>0</v>
      </c>
      <c r="M64" s="21">
        <v>18.506</v>
      </c>
      <c r="N64" s="21">
        <v>0</v>
      </c>
      <c r="O64" s="21">
        <v>60.055999999999997</v>
      </c>
      <c r="P64" s="21">
        <v>0</v>
      </c>
      <c r="Q64" s="21">
        <v>-78.561999999999998</v>
      </c>
      <c r="R64" s="21">
        <v>0</v>
      </c>
      <c r="S64" s="21">
        <v>19.064985371080066</v>
      </c>
      <c r="T64" s="21" t="s">
        <v>292</v>
      </c>
      <c r="U64" s="21" t="s">
        <v>292</v>
      </c>
    </row>
    <row r="65" spans="1:21" ht="24.75" x14ac:dyDescent="0.25">
      <c r="A65" s="18" t="s">
        <v>25</v>
      </c>
      <c r="B65" s="19" t="s">
        <v>70</v>
      </c>
      <c r="C65" s="20" t="s">
        <v>24</v>
      </c>
      <c r="D65" s="21">
        <v>0</v>
      </c>
      <c r="E65" s="21">
        <v>1.2729999999999999</v>
      </c>
      <c r="F65" s="21">
        <v>0</v>
      </c>
      <c r="G65" s="21">
        <v>1.2729999999999999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1.2729999999999999</v>
      </c>
      <c r="N65" s="21">
        <v>0</v>
      </c>
      <c r="O65" s="21">
        <v>-1.2729999999999999</v>
      </c>
      <c r="P65" s="21">
        <v>0</v>
      </c>
      <c r="Q65" s="21">
        <v>1.2729999999999999</v>
      </c>
      <c r="R65" s="21">
        <v>0</v>
      </c>
      <c r="S65" s="21" t="e">
        <v>#DIV/0!</v>
      </c>
      <c r="T65" s="21" t="s">
        <v>292</v>
      </c>
      <c r="U65" s="21" t="s">
        <v>292</v>
      </c>
    </row>
    <row r="66" spans="1:21" ht="24.75" x14ac:dyDescent="0.25">
      <c r="A66" s="18" t="s">
        <v>25</v>
      </c>
      <c r="B66" s="19" t="s">
        <v>71</v>
      </c>
      <c r="C66" s="20" t="s">
        <v>24</v>
      </c>
      <c r="D66" s="21">
        <v>0</v>
      </c>
      <c r="E66" s="21">
        <v>6.9619999999999997</v>
      </c>
      <c r="F66" s="21">
        <v>0</v>
      </c>
      <c r="G66" s="21">
        <v>6.9619999999999997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0.307</v>
      </c>
      <c r="N66" s="21">
        <v>0</v>
      </c>
      <c r="O66" s="21">
        <v>-0.307</v>
      </c>
      <c r="P66" s="21">
        <v>0</v>
      </c>
      <c r="Q66" s="21">
        <v>0.307</v>
      </c>
      <c r="R66" s="21">
        <v>0</v>
      </c>
      <c r="S66" s="21" t="e">
        <v>#DIV/0!</v>
      </c>
      <c r="T66" s="21" t="s">
        <v>292</v>
      </c>
      <c r="U66" s="21" t="s">
        <v>292</v>
      </c>
    </row>
    <row r="67" spans="1:21" ht="24.75" x14ac:dyDescent="0.25">
      <c r="A67" s="18" t="s">
        <v>25</v>
      </c>
      <c r="B67" s="19" t="s">
        <v>72</v>
      </c>
      <c r="C67" s="20" t="s">
        <v>24</v>
      </c>
      <c r="D67" s="21">
        <v>0</v>
      </c>
      <c r="E67" s="21">
        <v>29.126000000000001</v>
      </c>
      <c r="F67" s="21">
        <v>0</v>
      </c>
      <c r="G67" s="21">
        <v>2.8260000000000001</v>
      </c>
      <c r="H67" s="21">
        <v>0</v>
      </c>
      <c r="I67" s="21">
        <v>26.3</v>
      </c>
      <c r="J67" s="21">
        <v>0</v>
      </c>
      <c r="K67" s="21">
        <v>0</v>
      </c>
      <c r="L67" s="21">
        <v>0</v>
      </c>
      <c r="M67" s="21">
        <v>2.8260000000000001</v>
      </c>
      <c r="N67" s="21">
        <v>0</v>
      </c>
      <c r="O67" s="21">
        <v>23.474</v>
      </c>
      <c r="P67" s="21">
        <v>0</v>
      </c>
      <c r="Q67" s="21">
        <v>2.8260000000000001</v>
      </c>
      <c r="R67" s="21">
        <v>0</v>
      </c>
      <c r="S67" s="21" t="e">
        <v>#DIV/0!</v>
      </c>
      <c r="T67" s="21" t="s">
        <v>292</v>
      </c>
      <c r="U67" s="21" t="s">
        <v>292</v>
      </c>
    </row>
    <row r="68" spans="1:21" ht="24.75" x14ac:dyDescent="0.25">
      <c r="A68" s="18" t="s">
        <v>25</v>
      </c>
      <c r="B68" s="19" t="s">
        <v>73</v>
      </c>
      <c r="C68" s="20" t="s">
        <v>24</v>
      </c>
      <c r="D68" s="21">
        <v>0</v>
      </c>
      <c r="E68" s="21">
        <v>57.695999999999998</v>
      </c>
      <c r="F68" s="21">
        <v>0</v>
      </c>
      <c r="G68" s="21">
        <v>24.21</v>
      </c>
      <c r="H68" s="21">
        <v>0</v>
      </c>
      <c r="I68" s="21">
        <v>33.485999999999997</v>
      </c>
      <c r="J68" s="21">
        <v>0</v>
      </c>
      <c r="K68" s="21">
        <v>219.99999999999997</v>
      </c>
      <c r="L68" s="21">
        <v>0</v>
      </c>
      <c r="M68" s="21">
        <v>24.21</v>
      </c>
      <c r="N68" s="21">
        <v>0</v>
      </c>
      <c r="O68" s="21">
        <v>9.2759999999999962</v>
      </c>
      <c r="P68" s="21">
        <v>0</v>
      </c>
      <c r="Q68" s="21">
        <v>-195.78999999999996</v>
      </c>
      <c r="R68" s="21">
        <v>0</v>
      </c>
      <c r="S68" s="21">
        <v>11.004545454545456</v>
      </c>
      <c r="T68" s="21" t="s">
        <v>292</v>
      </c>
      <c r="U68" s="21" t="s">
        <v>292</v>
      </c>
    </row>
    <row r="69" spans="1:21" ht="24.75" x14ac:dyDescent="0.25">
      <c r="A69" s="18" t="s">
        <v>25</v>
      </c>
      <c r="B69" s="19" t="s">
        <v>74</v>
      </c>
      <c r="C69" s="20" t="s">
        <v>24</v>
      </c>
      <c r="D69" s="21">
        <v>0</v>
      </c>
      <c r="E69" s="21">
        <v>0.79200000000000004</v>
      </c>
      <c r="F69" s="21">
        <v>0</v>
      </c>
      <c r="G69" s="21">
        <v>0.49199999999999999</v>
      </c>
      <c r="H69" s="21">
        <v>0</v>
      </c>
      <c r="I69" s="21">
        <v>0.30000000000000004</v>
      </c>
      <c r="J69" s="21">
        <v>0</v>
      </c>
      <c r="K69" s="21">
        <v>0</v>
      </c>
      <c r="L69" s="21">
        <v>0</v>
      </c>
      <c r="M69" s="21">
        <v>0.49199999999999999</v>
      </c>
      <c r="N69" s="21">
        <v>0</v>
      </c>
      <c r="O69" s="21">
        <v>-0.19199999999999995</v>
      </c>
      <c r="P69" s="21">
        <v>0</v>
      </c>
      <c r="Q69" s="21">
        <v>0.49199999999999999</v>
      </c>
      <c r="R69" s="21">
        <v>0</v>
      </c>
      <c r="S69" s="21" t="e">
        <v>#DIV/0!</v>
      </c>
      <c r="T69" s="21" t="s">
        <v>292</v>
      </c>
      <c r="U69" s="21" t="s">
        <v>292</v>
      </c>
    </row>
    <row r="70" spans="1:21" ht="24.75" x14ac:dyDescent="0.25">
      <c r="A70" s="18" t="s">
        <v>25</v>
      </c>
      <c r="B70" s="19" t="s">
        <v>75</v>
      </c>
      <c r="C70" s="20" t="s">
        <v>24</v>
      </c>
      <c r="D70" s="21">
        <v>0</v>
      </c>
      <c r="E70" s="21">
        <v>0.56399999999999995</v>
      </c>
      <c r="F70" s="21">
        <v>0</v>
      </c>
      <c r="G70" s="21">
        <v>0.04</v>
      </c>
      <c r="H70" s="21">
        <v>0</v>
      </c>
      <c r="I70" s="21">
        <v>0.52399999999999991</v>
      </c>
      <c r="J70" s="21">
        <v>0</v>
      </c>
      <c r="K70" s="21">
        <v>0</v>
      </c>
      <c r="L70" s="21">
        <v>0</v>
      </c>
      <c r="M70" s="21">
        <v>0.04</v>
      </c>
      <c r="N70" s="21">
        <v>0</v>
      </c>
      <c r="O70" s="21">
        <v>0.48399999999999993</v>
      </c>
      <c r="P70" s="21">
        <v>0</v>
      </c>
      <c r="Q70" s="21">
        <v>0.04</v>
      </c>
      <c r="R70" s="21">
        <v>0</v>
      </c>
      <c r="S70" s="21" t="e">
        <v>#DIV/0!</v>
      </c>
      <c r="T70" s="21" t="s">
        <v>292</v>
      </c>
      <c r="U70" s="21" t="s">
        <v>292</v>
      </c>
    </row>
    <row r="71" spans="1:21" x14ac:dyDescent="0.25">
      <c r="A71" s="18" t="s">
        <v>25</v>
      </c>
      <c r="B71" s="19" t="s">
        <v>76</v>
      </c>
      <c r="C71" s="20" t="s">
        <v>24</v>
      </c>
      <c r="D71" s="21">
        <v>0</v>
      </c>
      <c r="E71" s="21">
        <v>27.5</v>
      </c>
      <c r="F71" s="21">
        <v>0</v>
      </c>
      <c r="G71" s="21">
        <v>0</v>
      </c>
      <c r="H71" s="21">
        <v>0</v>
      </c>
      <c r="I71" s="21">
        <v>27.5</v>
      </c>
      <c r="J71" s="21">
        <v>0</v>
      </c>
      <c r="K71" s="21">
        <v>25</v>
      </c>
      <c r="L71" s="21">
        <v>0</v>
      </c>
      <c r="M71" s="21">
        <v>0</v>
      </c>
      <c r="N71" s="21">
        <v>0</v>
      </c>
      <c r="O71" s="21">
        <v>27.5</v>
      </c>
      <c r="P71" s="21">
        <v>0</v>
      </c>
      <c r="Q71" s="21">
        <v>-25</v>
      </c>
      <c r="R71" s="21">
        <v>0</v>
      </c>
      <c r="S71" s="21">
        <v>0</v>
      </c>
      <c r="T71" s="21" t="s">
        <v>292</v>
      </c>
      <c r="U71" s="21" t="s">
        <v>292</v>
      </c>
    </row>
    <row r="72" spans="1:21" ht="24.75" x14ac:dyDescent="0.25">
      <c r="A72" s="18" t="s">
        <v>25</v>
      </c>
      <c r="B72" s="19" t="s">
        <v>77</v>
      </c>
      <c r="C72" s="20" t="s">
        <v>24</v>
      </c>
      <c r="D72" s="21">
        <v>0</v>
      </c>
      <c r="E72" s="21">
        <v>25</v>
      </c>
      <c r="F72" s="21">
        <v>0</v>
      </c>
      <c r="G72" s="21">
        <v>23.35</v>
      </c>
      <c r="H72" s="21">
        <v>0</v>
      </c>
      <c r="I72" s="21">
        <v>1.6499999999999986</v>
      </c>
      <c r="J72" s="21">
        <v>0</v>
      </c>
      <c r="K72" s="21">
        <v>0</v>
      </c>
      <c r="L72" s="21">
        <v>0</v>
      </c>
      <c r="M72" s="21">
        <v>3.4679999999999995</v>
      </c>
      <c r="N72" s="21">
        <v>0</v>
      </c>
      <c r="O72" s="21">
        <v>-1.8180000000000009</v>
      </c>
      <c r="P72" s="21">
        <v>0</v>
      </c>
      <c r="Q72" s="21">
        <v>3.4679999999999995</v>
      </c>
      <c r="R72" s="21">
        <v>0</v>
      </c>
      <c r="S72" s="21" t="e">
        <v>#DIV/0!</v>
      </c>
      <c r="T72" s="21" t="s">
        <v>292</v>
      </c>
      <c r="U72" s="21" t="s">
        <v>292</v>
      </c>
    </row>
    <row r="73" spans="1:21" ht="24.75" x14ac:dyDescent="0.25">
      <c r="A73" s="18" t="s">
        <v>25</v>
      </c>
      <c r="B73" s="19" t="s">
        <v>78</v>
      </c>
      <c r="C73" s="20" t="s">
        <v>24</v>
      </c>
      <c r="D73" s="21">
        <v>0</v>
      </c>
      <c r="E73" s="21">
        <v>20.05</v>
      </c>
      <c r="F73" s="21">
        <v>0</v>
      </c>
      <c r="G73" s="21">
        <v>19.55</v>
      </c>
      <c r="H73" s="21">
        <v>0</v>
      </c>
      <c r="I73" s="21">
        <v>0.5</v>
      </c>
      <c r="J73" s="21">
        <v>0</v>
      </c>
      <c r="K73" s="21">
        <v>0</v>
      </c>
      <c r="L73" s="21">
        <v>0</v>
      </c>
      <c r="M73" s="21">
        <v>0.95100000000000007</v>
      </c>
      <c r="N73" s="21">
        <v>0</v>
      </c>
      <c r="O73" s="21">
        <v>-0.45100000000000007</v>
      </c>
      <c r="P73" s="21">
        <v>0</v>
      </c>
      <c r="Q73" s="21">
        <v>0.95100000000000007</v>
      </c>
      <c r="R73" s="21">
        <v>0</v>
      </c>
      <c r="S73" s="21" t="e">
        <v>#DIV/0!</v>
      </c>
      <c r="T73" s="21" t="s">
        <v>292</v>
      </c>
      <c r="U73" s="21" t="s">
        <v>292</v>
      </c>
    </row>
    <row r="74" spans="1:21" x14ac:dyDescent="0.25">
      <c r="A74" s="18" t="s">
        <v>25</v>
      </c>
      <c r="B74" s="19" t="s">
        <v>79</v>
      </c>
      <c r="C74" s="20" t="s">
        <v>24</v>
      </c>
      <c r="D74" s="21">
        <v>0</v>
      </c>
      <c r="E74" s="21">
        <v>18.5</v>
      </c>
      <c r="F74" s="21">
        <v>0</v>
      </c>
      <c r="G74" s="21">
        <v>0</v>
      </c>
      <c r="H74" s="21">
        <v>0</v>
      </c>
      <c r="I74" s="21">
        <v>18.5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18.5</v>
      </c>
      <c r="P74" s="21">
        <v>0</v>
      </c>
      <c r="Q74" s="21">
        <v>0</v>
      </c>
      <c r="R74" s="21">
        <v>0</v>
      </c>
      <c r="S74" s="21" t="e">
        <v>#DIV/0!</v>
      </c>
      <c r="T74" s="21" t="s">
        <v>292</v>
      </c>
      <c r="U74" s="21" t="s">
        <v>292</v>
      </c>
    </row>
    <row r="75" spans="1:21" ht="24.75" x14ac:dyDescent="0.25">
      <c r="A75" s="18" t="s">
        <v>25</v>
      </c>
      <c r="B75" s="19" t="s">
        <v>80</v>
      </c>
      <c r="C75" s="20" t="s">
        <v>24</v>
      </c>
      <c r="D75" s="21">
        <v>0</v>
      </c>
      <c r="E75" s="21">
        <v>3.5619999999999998</v>
      </c>
      <c r="F75" s="21">
        <v>0</v>
      </c>
      <c r="G75" s="21">
        <v>3.5619999999999998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3.1190000000000002</v>
      </c>
      <c r="N75" s="21">
        <v>0</v>
      </c>
      <c r="O75" s="21">
        <v>-3.1190000000000002</v>
      </c>
      <c r="P75" s="21">
        <v>0</v>
      </c>
      <c r="Q75" s="21">
        <v>3.1190000000000002</v>
      </c>
      <c r="R75" s="21">
        <v>0</v>
      </c>
      <c r="S75" s="21" t="e">
        <v>#DIV/0!</v>
      </c>
      <c r="T75" s="21" t="s">
        <v>292</v>
      </c>
      <c r="U75" s="21" t="s">
        <v>292</v>
      </c>
    </row>
    <row r="76" spans="1:21" ht="24.75" x14ac:dyDescent="0.25">
      <c r="A76" s="18" t="s">
        <v>25</v>
      </c>
      <c r="B76" s="19" t="s">
        <v>81</v>
      </c>
      <c r="C76" s="20" t="s">
        <v>24</v>
      </c>
      <c r="D76" s="21">
        <v>0</v>
      </c>
      <c r="E76" s="21">
        <v>195</v>
      </c>
      <c r="F76" s="21">
        <v>0</v>
      </c>
      <c r="G76" s="21">
        <v>69.236000000000004</v>
      </c>
      <c r="H76" s="21">
        <v>0</v>
      </c>
      <c r="I76" s="21">
        <v>125.764</v>
      </c>
      <c r="J76" s="21">
        <v>0</v>
      </c>
      <c r="K76" s="21">
        <v>0</v>
      </c>
      <c r="L76" s="21">
        <v>0</v>
      </c>
      <c r="M76" s="21">
        <v>24.875</v>
      </c>
      <c r="N76" s="21">
        <v>0</v>
      </c>
      <c r="O76" s="21">
        <v>100.889</v>
      </c>
      <c r="P76" s="21">
        <v>0</v>
      </c>
      <c r="Q76" s="21">
        <v>24.875</v>
      </c>
      <c r="R76" s="21">
        <v>0</v>
      </c>
      <c r="S76" s="21" t="e">
        <v>#DIV/0!</v>
      </c>
      <c r="T76" s="21" t="s">
        <v>292</v>
      </c>
      <c r="U76" s="21" t="s">
        <v>292</v>
      </c>
    </row>
    <row r="77" spans="1:21" ht="36.75" x14ac:dyDescent="0.25">
      <c r="A77" s="18" t="s">
        <v>25</v>
      </c>
      <c r="B77" s="19" t="s">
        <v>82</v>
      </c>
      <c r="C77" s="20" t="s">
        <v>24</v>
      </c>
      <c r="D77" s="21">
        <v>0</v>
      </c>
      <c r="E77" s="21">
        <v>9.8870000000000005</v>
      </c>
      <c r="F77" s="21">
        <v>0</v>
      </c>
      <c r="G77" s="21">
        <v>5.4329999999999998</v>
      </c>
      <c r="H77" s="21">
        <v>0</v>
      </c>
      <c r="I77" s="21">
        <v>4.4540000000000006</v>
      </c>
      <c r="J77" s="21">
        <v>0</v>
      </c>
      <c r="K77" s="21">
        <v>0</v>
      </c>
      <c r="L77" s="21">
        <v>0</v>
      </c>
      <c r="M77" s="21">
        <v>2.536</v>
      </c>
      <c r="N77" s="21">
        <v>0</v>
      </c>
      <c r="O77" s="21">
        <v>1.9180000000000006</v>
      </c>
      <c r="P77" s="21">
        <v>0</v>
      </c>
      <c r="Q77" s="21">
        <v>2.536</v>
      </c>
      <c r="R77" s="21">
        <v>0</v>
      </c>
      <c r="S77" s="21" t="e">
        <v>#DIV/0!</v>
      </c>
      <c r="T77" s="21" t="s">
        <v>292</v>
      </c>
      <c r="U77" s="21" t="s">
        <v>292</v>
      </c>
    </row>
    <row r="78" spans="1:21" ht="24.75" x14ac:dyDescent="0.25">
      <c r="A78" s="18" t="s">
        <v>25</v>
      </c>
      <c r="B78" s="19" t="s">
        <v>83</v>
      </c>
      <c r="C78" s="20" t="s">
        <v>24</v>
      </c>
      <c r="D78" s="21">
        <v>0</v>
      </c>
      <c r="E78" s="21">
        <v>53.140999999999998</v>
      </c>
      <c r="F78" s="21">
        <v>0</v>
      </c>
      <c r="G78" s="21">
        <v>16.542000000000002</v>
      </c>
      <c r="H78" s="21">
        <v>0</v>
      </c>
      <c r="I78" s="21">
        <v>36.598999999999997</v>
      </c>
      <c r="J78" s="21">
        <v>0</v>
      </c>
      <c r="K78" s="21">
        <v>0</v>
      </c>
      <c r="L78" s="21">
        <v>0</v>
      </c>
      <c r="M78" s="21">
        <v>9.66</v>
      </c>
      <c r="N78" s="21">
        <v>0</v>
      </c>
      <c r="O78" s="21">
        <v>26.938999999999997</v>
      </c>
      <c r="P78" s="21">
        <v>0</v>
      </c>
      <c r="Q78" s="21">
        <v>9.66</v>
      </c>
      <c r="R78" s="21">
        <v>0</v>
      </c>
      <c r="S78" s="21" t="e">
        <v>#DIV/0!</v>
      </c>
      <c r="T78" s="21" t="s">
        <v>292</v>
      </c>
      <c r="U78" s="21" t="s">
        <v>292</v>
      </c>
    </row>
    <row r="79" spans="1:21" ht="24.75" x14ac:dyDescent="0.25">
      <c r="A79" s="18" t="s">
        <v>25</v>
      </c>
      <c r="B79" s="19" t="s">
        <v>84</v>
      </c>
      <c r="C79" s="20" t="s">
        <v>24</v>
      </c>
      <c r="D79" s="21">
        <v>0</v>
      </c>
      <c r="E79" s="21">
        <v>0.80800000000000005</v>
      </c>
      <c r="F79" s="21">
        <v>0</v>
      </c>
      <c r="G79" s="21">
        <v>0.30399999999999999</v>
      </c>
      <c r="H79" s="21">
        <v>0</v>
      </c>
      <c r="I79" s="21">
        <v>0.504</v>
      </c>
      <c r="J79" s="21">
        <v>0</v>
      </c>
      <c r="K79" s="21">
        <v>0</v>
      </c>
      <c r="L79" s="21">
        <v>0</v>
      </c>
      <c r="M79" s="21">
        <v>0.30399999999999999</v>
      </c>
      <c r="N79" s="21">
        <v>0</v>
      </c>
      <c r="O79" s="21">
        <v>0.2</v>
      </c>
      <c r="P79" s="21">
        <v>0</v>
      </c>
      <c r="Q79" s="21">
        <v>0.30399999999999999</v>
      </c>
      <c r="R79" s="21">
        <v>0</v>
      </c>
      <c r="S79" s="21" t="e">
        <v>#DIV/0!</v>
      </c>
      <c r="T79" s="21" t="s">
        <v>292</v>
      </c>
      <c r="U79" s="21" t="s">
        <v>292</v>
      </c>
    </row>
    <row r="80" spans="1:21" ht="24.75" x14ac:dyDescent="0.25">
      <c r="A80" s="18" t="s">
        <v>25</v>
      </c>
      <c r="B80" s="19" t="s">
        <v>85</v>
      </c>
      <c r="C80" s="20" t="s">
        <v>24</v>
      </c>
      <c r="D80" s="21">
        <v>0</v>
      </c>
      <c r="E80" s="21">
        <v>0.70399999999999996</v>
      </c>
      <c r="F80" s="21">
        <v>0</v>
      </c>
      <c r="G80" s="21">
        <v>0.70399999999999996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0.70399999999999996</v>
      </c>
      <c r="N80" s="21">
        <v>0</v>
      </c>
      <c r="O80" s="21">
        <v>-0.70399999999999996</v>
      </c>
      <c r="P80" s="21">
        <v>0</v>
      </c>
      <c r="Q80" s="21">
        <v>0.70399999999999996</v>
      </c>
      <c r="R80" s="21">
        <v>0</v>
      </c>
      <c r="S80" s="21" t="e">
        <v>#DIV/0!</v>
      </c>
      <c r="T80" s="21" t="s">
        <v>292</v>
      </c>
      <c r="U80" s="21" t="s">
        <v>292</v>
      </c>
    </row>
    <row r="81" spans="1:21" ht="24.75" x14ac:dyDescent="0.25">
      <c r="A81" s="18" t="s">
        <v>25</v>
      </c>
      <c r="B81" s="19" t="s">
        <v>86</v>
      </c>
      <c r="C81" s="20" t="s">
        <v>24</v>
      </c>
      <c r="D81" s="21">
        <v>0</v>
      </c>
      <c r="E81" s="21">
        <v>1.534</v>
      </c>
      <c r="F81" s="21">
        <v>0</v>
      </c>
      <c r="G81" s="21">
        <v>1.534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1.534</v>
      </c>
      <c r="N81" s="21">
        <v>0</v>
      </c>
      <c r="O81" s="21">
        <v>-1.534</v>
      </c>
      <c r="P81" s="21">
        <v>0</v>
      </c>
      <c r="Q81" s="21">
        <v>1.534</v>
      </c>
      <c r="R81" s="21">
        <v>0</v>
      </c>
      <c r="S81" s="21" t="e">
        <v>#DIV/0!</v>
      </c>
      <c r="T81" s="21" t="s">
        <v>292</v>
      </c>
      <c r="U81" s="21" t="s">
        <v>292</v>
      </c>
    </row>
    <row r="82" spans="1:21" ht="24.75" x14ac:dyDescent="0.25">
      <c r="A82" s="18" t="s">
        <v>25</v>
      </c>
      <c r="B82" s="19" t="s">
        <v>87</v>
      </c>
      <c r="C82" s="20" t="s">
        <v>24</v>
      </c>
      <c r="D82" s="21">
        <v>0</v>
      </c>
      <c r="E82" s="21">
        <v>0.27600000000000002</v>
      </c>
      <c r="F82" s="21">
        <v>0</v>
      </c>
      <c r="G82" s="21">
        <v>0.27600000000000002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0.27600000000000002</v>
      </c>
      <c r="N82" s="21">
        <v>0</v>
      </c>
      <c r="O82" s="21">
        <v>-0.27600000000000002</v>
      </c>
      <c r="P82" s="21">
        <v>0</v>
      </c>
      <c r="Q82" s="21">
        <v>0.27600000000000002</v>
      </c>
      <c r="R82" s="21">
        <v>0</v>
      </c>
      <c r="S82" s="21" t="e">
        <v>#DIV/0!</v>
      </c>
      <c r="T82" s="21" t="s">
        <v>292</v>
      </c>
      <c r="U82" s="21" t="s">
        <v>292</v>
      </c>
    </row>
    <row r="83" spans="1:21" x14ac:dyDescent="0.25">
      <c r="A83" s="18" t="s">
        <v>25</v>
      </c>
      <c r="B83" s="19" t="s">
        <v>88</v>
      </c>
      <c r="C83" s="20" t="s">
        <v>24</v>
      </c>
      <c r="D83" s="21">
        <v>0</v>
      </c>
      <c r="E83" s="21">
        <v>2.8</v>
      </c>
      <c r="F83" s="21">
        <v>0</v>
      </c>
      <c r="G83" s="21">
        <v>0</v>
      </c>
      <c r="H83" s="21">
        <v>0</v>
      </c>
      <c r="I83" s="21">
        <v>2.8</v>
      </c>
      <c r="J83" s="21">
        <v>0</v>
      </c>
      <c r="K83" s="21">
        <v>2.8</v>
      </c>
      <c r="L83" s="21">
        <v>0</v>
      </c>
      <c r="M83" s="21">
        <v>0</v>
      </c>
      <c r="N83" s="21">
        <v>0</v>
      </c>
      <c r="O83" s="21">
        <v>2.8</v>
      </c>
      <c r="P83" s="21">
        <v>0</v>
      </c>
      <c r="Q83" s="21">
        <v>-2.8</v>
      </c>
      <c r="R83" s="21">
        <v>0</v>
      </c>
      <c r="S83" s="21">
        <v>0</v>
      </c>
      <c r="T83" s="21" t="s">
        <v>292</v>
      </c>
      <c r="U83" s="21" t="s">
        <v>292</v>
      </c>
    </row>
    <row r="84" spans="1:21" ht="24.75" x14ac:dyDescent="0.25">
      <c r="A84" s="18" t="s">
        <v>25</v>
      </c>
      <c r="B84" s="19" t="s">
        <v>89</v>
      </c>
      <c r="C84" s="20" t="s">
        <v>24</v>
      </c>
      <c r="D84" s="21">
        <v>0</v>
      </c>
      <c r="E84" s="21">
        <v>300</v>
      </c>
      <c r="F84" s="21">
        <v>0</v>
      </c>
      <c r="G84" s="21">
        <v>0</v>
      </c>
      <c r="H84" s="21">
        <v>0</v>
      </c>
      <c r="I84" s="21">
        <v>300</v>
      </c>
      <c r="J84" s="21">
        <v>0</v>
      </c>
      <c r="K84" s="21">
        <v>300</v>
      </c>
      <c r="L84" s="21">
        <v>0</v>
      </c>
      <c r="M84" s="21">
        <v>0</v>
      </c>
      <c r="N84" s="21">
        <v>0</v>
      </c>
      <c r="O84" s="21">
        <v>300</v>
      </c>
      <c r="P84" s="21">
        <v>0</v>
      </c>
      <c r="Q84" s="21">
        <v>-300</v>
      </c>
      <c r="R84" s="21">
        <v>0</v>
      </c>
      <c r="S84" s="21">
        <v>0</v>
      </c>
      <c r="T84" s="21" t="s">
        <v>292</v>
      </c>
      <c r="U84" s="21" t="s">
        <v>292</v>
      </c>
    </row>
    <row r="85" spans="1:21" ht="24.75" x14ac:dyDescent="0.25">
      <c r="A85" s="18" t="s">
        <v>25</v>
      </c>
      <c r="B85" s="19" t="s">
        <v>90</v>
      </c>
      <c r="C85" s="20" t="s">
        <v>24</v>
      </c>
      <c r="D85" s="21">
        <v>0</v>
      </c>
      <c r="E85" s="21">
        <v>2.5</v>
      </c>
      <c r="F85" s="21">
        <v>0</v>
      </c>
      <c r="G85" s="21">
        <v>0</v>
      </c>
      <c r="H85" s="21">
        <v>0</v>
      </c>
      <c r="I85" s="21">
        <v>2.5</v>
      </c>
      <c r="J85" s="21">
        <v>0</v>
      </c>
      <c r="K85" s="21">
        <v>2.5</v>
      </c>
      <c r="L85" s="21">
        <v>0</v>
      </c>
      <c r="M85" s="21">
        <v>0</v>
      </c>
      <c r="N85" s="21">
        <v>0</v>
      </c>
      <c r="O85" s="21">
        <v>2.5</v>
      </c>
      <c r="P85" s="21">
        <v>0</v>
      </c>
      <c r="Q85" s="21">
        <v>-2.5</v>
      </c>
      <c r="R85" s="21">
        <v>0</v>
      </c>
      <c r="S85" s="21">
        <v>0</v>
      </c>
      <c r="T85" s="21" t="s">
        <v>292</v>
      </c>
      <c r="U85" s="21" t="s">
        <v>292</v>
      </c>
    </row>
    <row r="86" spans="1:21" ht="36.75" x14ac:dyDescent="0.25">
      <c r="A86" s="18" t="s">
        <v>25</v>
      </c>
      <c r="B86" s="19" t="s">
        <v>91</v>
      </c>
      <c r="C86" s="20" t="s">
        <v>24</v>
      </c>
      <c r="D86" s="21">
        <v>0</v>
      </c>
      <c r="E86" s="21">
        <v>75</v>
      </c>
      <c r="F86" s="21">
        <v>0</v>
      </c>
      <c r="G86" s="21">
        <v>49.506999999999998</v>
      </c>
      <c r="H86" s="21">
        <v>0</v>
      </c>
      <c r="I86" s="21">
        <v>25.493000000000002</v>
      </c>
      <c r="J86" s="21">
        <v>0</v>
      </c>
      <c r="K86" s="21">
        <v>75</v>
      </c>
      <c r="L86" s="21">
        <v>0</v>
      </c>
      <c r="M86" s="21">
        <v>49.506999999999998</v>
      </c>
      <c r="N86" s="21">
        <v>0</v>
      </c>
      <c r="O86" s="21">
        <v>-24.013999999999996</v>
      </c>
      <c r="P86" s="21">
        <v>0</v>
      </c>
      <c r="Q86" s="21">
        <v>-25.493000000000002</v>
      </c>
      <c r="R86" s="21">
        <v>0</v>
      </c>
      <c r="S86" s="21">
        <v>66.009333333333331</v>
      </c>
      <c r="T86" s="21" t="s">
        <v>292</v>
      </c>
      <c r="U86" s="21" t="s">
        <v>292</v>
      </c>
    </row>
    <row r="87" spans="1:21" ht="36.75" x14ac:dyDescent="0.25">
      <c r="A87" s="18" t="s">
        <v>25</v>
      </c>
      <c r="B87" s="19" t="s">
        <v>92</v>
      </c>
      <c r="C87" s="20" t="s">
        <v>24</v>
      </c>
      <c r="D87" s="21">
        <v>0</v>
      </c>
      <c r="E87" s="21">
        <v>14</v>
      </c>
      <c r="F87" s="21">
        <v>0</v>
      </c>
      <c r="G87" s="21">
        <v>7.1230000000000002</v>
      </c>
      <c r="H87" s="21">
        <v>0</v>
      </c>
      <c r="I87" s="21">
        <v>6.8769999999999998</v>
      </c>
      <c r="J87" s="21">
        <v>0</v>
      </c>
      <c r="K87" s="21">
        <v>0</v>
      </c>
      <c r="L87" s="21">
        <v>0</v>
      </c>
      <c r="M87" s="21">
        <v>7.1230000000000002</v>
      </c>
      <c r="N87" s="21">
        <v>0</v>
      </c>
      <c r="O87" s="21">
        <v>-0.24600000000000044</v>
      </c>
      <c r="P87" s="21">
        <v>0</v>
      </c>
      <c r="Q87" s="21">
        <v>7.1230000000000002</v>
      </c>
      <c r="R87" s="21">
        <v>0</v>
      </c>
      <c r="S87" s="21" t="e">
        <v>#DIV/0!</v>
      </c>
      <c r="T87" s="21" t="s">
        <v>292</v>
      </c>
      <c r="U87" s="21" t="s">
        <v>292</v>
      </c>
    </row>
    <row r="88" spans="1:21" x14ac:dyDescent="0.25">
      <c r="A88" s="18" t="s">
        <v>25</v>
      </c>
      <c r="B88" s="19" t="s">
        <v>93</v>
      </c>
      <c r="C88" s="20" t="s">
        <v>24</v>
      </c>
      <c r="D88" s="21">
        <v>0</v>
      </c>
      <c r="E88" s="21">
        <v>110</v>
      </c>
      <c r="F88" s="21">
        <v>0</v>
      </c>
      <c r="G88" s="21">
        <v>104.997</v>
      </c>
      <c r="H88" s="21">
        <v>0</v>
      </c>
      <c r="I88" s="21">
        <v>5.0030000000000001</v>
      </c>
      <c r="J88" s="21">
        <v>0</v>
      </c>
      <c r="K88" s="21">
        <v>109.99999999999999</v>
      </c>
      <c r="L88" s="21">
        <v>0</v>
      </c>
      <c r="M88" s="21">
        <v>104.997</v>
      </c>
      <c r="N88" s="21">
        <v>0</v>
      </c>
      <c r="O88" s="21">
        <v>-99.994</v>
      </c>
      <c r="P88" s="21">
        <v>0</v>
      </c>
      <c r="Q88" s="21">
        <v>-5.0029999999999859</v>
      </c>
      <c r="R88" s="21">
        <v>0</v>
      </c>
      <c r="S88" s="21">
        <v>95.451818181818197</v>
      </c>
      <c r="T88" s="21" t="s">
        <v>292</v>
      </c>
      <c r="U88" s="21" t="s">
        <v>292</v>
      </c>
    </row>
    <row r="89" spans="1:21" x14ac:dyDescent="0.25">
      <c r="A89" s="18" t="s">
        <v>25</v>
      </c>
      <c r="B89" s="19" t="s">
        <v>94</v>
      </c>
      <c r="C89" s="20" t="s">
        <v>24</v>
      </c>
      <c r="D89" s="21">
        <v>0</v>
      </c>
      <c r="E89" s="21">
        <v>3.6</v>
      </c>
      <c r="F89" s="21">
        <v>0</v>
      </c>
      <c r="G89" s="21">
        <v>3.5110000000000001</v>
      </c>
      <c r="H89" s="21">
        <v>0</v>
      </c>
      <c r="I89" s="21">
        <v>8.8999999999999968E-2</v>
      </c>
      <c r="J89" s="21">
        <v>0</v>
      </c>
      <c r="K89" s="21">
        <v>3</v>
      </c>
      <c r="L89" s="21">
        <v>0</v>
      </c>
      <c r="M89" s="21">
        <v>3.5110000000000001</v>
      </c>
      <c r="N89" s="21">
        <v>0</v>
      </c>
      <c r="O89" s="21">
        <v>-3.4220000000000002</v>
      </c>
      <c r="P89" s="21">
        <v>0</v>
      </c>
      <c r="Q89" s="21">
        <v>0.51100000000000012</v>
      </c>
      <c r="R89" s="21">
        <v>0</v>
      </c>
      <c r="S89" s="21">
        <v>117.03333333333335</v>
      </c>
      <c r="T89" s="21" t="s">
        <v>292</v>
      </c>
      <c r="U89" s="21" t="s">
        <v>292</v>
      </c>
    </row>
    <row r="90" spans="1:21" ht="24.75" x14ac:dyDescent="0.25">
      <c r="A90" s="18" t="s">
        <v>25</v>
      </c>
      <c r="B90" s="19" t="s">
        <v>95</v>
      </c>
      <c r="C90" s="20" t="s">
        <v>24</v>
      </c>
      <c r="D90" s="21">
        <v>0</v>
      </c>
      <c r="E90" s="21">
        <v>5</v>
      </c>
      <c r="F90" s="21">
        <v>0</v>
      </c>
      <c r="G90" s="21">
        <v>4.7460000000000004</v>
      </c>
      <c r="H90" s="21">
        <v>0</v>
      </c>
      <c r="I90" s="21">
        <v>0.25399999999999956</v>
      </c>
      <c r="J90" s="21">
        <v>0</v>
      </c>
      <c r="K90" s="21">
        <v>0</v>
      </c>
      <c r="L90" s="21">
        <v>0</v>
      </c>
      <c r="M90" s="21">
        <v>4.7460000000000004</v>
      </c>
      <c r="N90" s="21">
        <v>0</v>
      </c>
      <c r="O90" s="21">
        <v>-4.4920000000000009</v>
      </c>
      <c r="P90" s="21">
        <v>0</v>
      </c>
      <c r="Q90" s="21">
        <v>4.7460000000000004</v>
      </c>
      <c r="R90" s="21">
        <v>0</v>
      </c>
      <c r="S90" s="21" t="e">
        <v>#DIV/0!</v>
      </c>
      <c r="T90" s="21" t="s">
        <v>292</v>
      </c>
      <c r="U90" s="21" t="s">
        <v>292</v>
      </c>
    </row>
    <row r="91" spans="1:21" x14ac:dyDescent="0.25">
      <c r="A91" s="18" t="s">
        <v>25</v>
      </c>
      <c r="B91" s="19" t="s">
        <v>96</v>
      </c>
      <c r="C91" s="20" t="s">
        <v>24</v>
      </c>
      <c r="D91" s="21">
        <v>0</v>
      </c>
      <c r="E91" s="21">
        <v>8</v>
      </c>
      <c r="F91" s="21">
        <v>0</v>
      </c>
      <c r="G91" s="21">
        <v>4.8680000000000003</v>
      </c>
      <c r="H91" s="21">
        <v>0</v>
      </c>
      <c r="I91" s="21">
        <v>3.1319999999999997</v>
      </c>
      <c r="J91" s="21">
        <v>0</v>
      </c>
      <c r="K91" s="21">
        <v>8</v>
      </c>
      <c r="L91" s="21">
        <v>0</v>
      </c>
      <c r="M91" s="21">
        <v>4.8680000000000003</v>
      </c>
      <c r="N91" s="21">
        <v>0</v>
      </c>
      <c r="O91" s="21">
        <v>-1.7360000000000007</v>
      </c>
      <c r="P91" s="21">
        <v>0</v>
      </c>
      <c r="Q91" s="21">
        <v>-3.1319999999999997</v>
      </c>
      <c r="R91" s="21">
        <v>0</v>
      </c>
      <c r="S91" s="21">
        <v>60.85</v>
      </c>
      <c r="T91" s="21" t="s">
        <v>292</v>
      </c>
      <c r="U91" s="21" t="s">
        <v>292</v>
      </c>
    </row>
    <row r="92" spans="1:21" ht="36.75" x14ac:dyDescent="0.25">
      <c r="A92" s="18" t="s">
        <v>25</v>
      </c>
      <c r="B92" s="19" t="s">
        <v>97</v>
      </c>
      <c r="C92" s="20" t="s">
        <v>24</v>
      </c>
      <c r="D92" s="21">
        <v>0</v>
      </c>
      <c r="E92" s="21">
        <v>101</v>
      </c>
      <c r="F92" s="21">
        <v>0</v>
      </c>
      <c r="G92" s="21">
        <v>47.283999999999999</v>
      </c>
      <c r="H92" s="21">
        <v>0</v>
      </c>
      <c r="I92" s="21">
        <v>53.716000000000001</v>
      </c>
      <c r="J92" s="21">
        <v>0</v>
      </c>
      <c r="K92" s="21">
        <v>0</v>
      </c>
      <c r="L92" s="21">
        <v>0</v>
      </c>
      <c r="M92" s="21">
        <v>47.283999999999999</v>
      </c>
      <c r="N92" s="21">
        <v>0</v>
      </c>
      <c r="O92" s="21">
        <v>6.4320000000000022</v>
      </c>
      <c r="P92" s="21">
        <v>0</v>
      </c>
      <c r="Q92" s="21">
        <v>47.283999999999999</v>
      </c>
      <c r="R92" s="21">
        <v>0</v>
      </c>
      <c r="S92" s="21" t="e">
        <v>#DIV/0!</v>
      </c>
      <c r="T92" s="21" t="s">
        <v>292</v>
      </c>
      <c r="U92" s="21" t="s">
        <v>292</v>
      </c>
    </row>
    <row r="93" spans="1:21" ht="24.75" x14ac:dyDescent="0.25">
      <c r="A93" s="18" t="s">
        <v>25</v>
      </c>
      <c r="B93" s="19" t="s">
        <v>98</v>
      </c>
      <c r="C93" s="20" t="s">
        <v>24</v>
      </c>
      <c r="D93" s="21">
        <v>0</v>
      </c>
      <c r="E93" s="21">
        <v>2</v>
      </c>
      <c r="F93" s="21">
        <v>0</v>
      </c>
      <c r="G93" s="21">
        <v>0.66</v>
      </c>
      <c r="H93" s="21">
        <v>0</v>
      </c>
      <c r="I93" s="21">
        <v>1.3399999999999999</v>
      </c>
      <c r="J93" s="21">
        <v>0</v>
      </c>
      <c r="K93" s="21">
        <v>0</v>
      </c>
      <c r="L93" s="21">
        <v>0</v>
      </c>
      <c r="M93" s="21">
        <v>0.66</v>
      </c>
      <c r="N93" s="21">
        <v>0</v>
      </c>
      <c r="O93" s="21">
        <v>0.67999999999999983</v>
      </c>
      <c r="P93" s="21">
        <v>0</v>
      </c>
      <c r="Q93" s="21">
        <v>0.66</v>
      </c>
      <c r="R93" s="21">
        <v>0</v>
      </c>
      <c r="S93" s="21" t="e">
        <v>#DIV/0!</v>
      </c>
      <c r="T93" s="21" t="s">
        <v>292</v>
      </c>
      <c r="U93" s="21" t="s">
        <v>292</v>
      </c>
    </row>
    <row r="94" spans="1:21" x14ac:dyDescent="0.25">
      <c r="A94" s="18" t="s">
        <v>25</v>
      </c>
      <c r="B94" s="19" t="s">
        <v>99</v>
      </c>
      <c r="C94" s="20" t="s">
        <v>24</v>
      </c>
      <c r="D94" s="21">
        <v>0</v>
      </c>
      <c r="E94" s="21">
        <v>100</v>
      </c>
      <c r="F94" s="21">
        <v>0</v>
      </c>
      <c r="G94" s="21">
        <v>28.451000000000001</v>
      </c>
      <c r="H94" s="21">
        <v>0</v>
      </c>
      <c r="I94" s="21">
        <v>71.549000000000007</v>
      </c>
      <c r="J94" s="21">
        <v>0</v>
      </c>
      <c r="K94" s="21">
        <v>100</v>
      </c>
      <c r="L94" s="21">
        <v>0</v>
      </c>
      <c r="M94" s="21">
        <v>28.450999999999997</v>
      </c>
      <c r="N94" s="21">
        <v>0</v>
      </c>
      <c r="O94" s="21">
        <v>43.098000000000013</v>
      </c>
      <c r="P94" s="21">
        <v>0</v>
      </c>
      <c r="Q94" s="21">
        <v>-71.549000000000007</v>
      </c>
      <c r="R94" s="21">
        <v>0</v>
      </c>
      <c r="S94" s="21">
        <v>28.450999999999997</v>
      </c>
      <c r="T94" s="21" t="s">
        <v>292</v>
      </c>
      <c r="U94" s="21" t="s">
        <v>292</v>
      </c>
    </row>
    <row r="95" spans="1:21" x14ac:dyDescent="0.25">
      <c r="A95" s="18" t="s">
        <v>25</v>
      </c>
      <c r="B95" s="19" t="s">
        <v>100</v>
      </c>
      <c r="C95" s="20" t="s">
        <v>24</v>
      </c>
      <c r="D95" s="21">
        <v>0</v>
      </c>
      <c r="E95" s="21">
        <v>145</v>
      </c>
      <c r="F95" s="21">
        <v>0</v>
      </c>
      <c r="G95" s="21">
        <v>55.585999999999999</v>
      </c>
      <c r="H95" s="21">
        <v>0</v>
      </c>
      <c r="I95" s="21">
        <v>89.414000000000001</v>
      </c>
      <c r="J95" s="21">
        <v>0</v>
      </c>
      <c r="K95" s="21">
        <v>0</v>
      </c>
      <c r="L95" s="21">
        <v>0</v>
      </c>
      <c r="M95" s="21">
        <v>24.635000000000002</v>
      </c>
      <c r="N95" s="21">
        <v>0</v>
      </c>
      <c r="O95" s="21">
        <v>64.778999999999996</v>
      </c>
      <c r="P95" s="21">
        <v>0</v>
      </c>
      <c r="Q95" s="21">
        <v>24.635000000000002</v>
      </c>
      <c r="R95" s="21">
        <v>0</v>
      </c>
      <c r="S95" s="21" t="e">
        <v>#DIV/0!</v>
      </c>
      <c r="T95" s="21" t="s">
        <v>292</v>
      </c>
      <c r="U95" s="21" t="s">
        <v>292</v>
      </c>
    </row>
    <row r="96" spans="1:21" ht="36.75" x14ac:dyDescent="0.25">
      <c r="A96" s="18" t="s">
        <v>25</v>
      </c>
      <c r="B96" s="19" t="s">
        <v>101</v>
      </c>
      <c r="C96" s="20" t="s">
        <v>24</v>
      </c>
      <c r="D96" s="21">
        <v>0</v>
      </c>
      <c r="E96" s="21">
        <v>179</v>
      </c>
      <c r="F96" s="21">
        <v>0</v>
      </c>
      <c r="G96" s="21">
        <v>133.19399999999999</v>
      </c>
      <c r="H96" s="21">
        <v>0</v>
      </c>
      <c r="I96" s="21">
        <v>45.806000000000012</v>
      </c>
      <c r="J96" s="21">
        <v>0</v>
      </c>
      <c r="K96" s="21">
        <v>0</v>
      </c>
      <c r="L96" s="21">
        <v>0</v>
      </c>
      <c r="M96" s="21">
        <v>2.5099999999999998</v>
      </c>
      <c r="N96" s="21">
        <v>0</v>
      </c>
      <c r="O96" s="21">
        <v>43.296000000000014</v>
      </c>
      <c r="P96" s="21">
        <v>0</v>
      </c>
      <c r="Q96" s="21">
        <v>2.5099999999999998</v>
      </c>
      <c r="R96" s="21">
        <v>0</v>
      </c>
      <c r="S96" s="21" t="e">
        <v>#DIV/0!</v>
      </c>
      <c r="T96" s="21" t="s">
        <v>292</v>
      </c>
      <c r="U96" s="21" t="s">
        <v>292</v>
      </c>
    </row>
    <row r="97" spans="1:21" x14ac:dyDescent="0.25">
      <c r="A97" s="18" t="s">
        <v>25</v>
      </c>
      <c r="B97" s="19" t="s">
        <v>102</v>
      </c>
      <c r="C97" s="20" t="s">
        <v>24</v>
      </c>
      <c r="D97" s="21">
        <v>0</v>
      </c>
      <c r="E97" s="21">
        <v>1600</v>
      </c>
      <c r="F97" s="21">
        <v>0</v>
      </c>
      <c r="G97" s="21">
        <v>1362.0840000000001</v>
      </c>
      <c r="H97" s="21">
        <v>0</v>
      </c>
      <c r="I97" s="21">
        <v>237.91599999999994</v>
      </c>
      <c r="J97" s="21">
        <v>0</v>
      </c>
      <c r="K97" s="21">
        <v>0</v>
      </c>
      <c r="L97" s="21">
        <v>0</v>
      </c>
      <c r="M97" s="21">
        <v>78.117000000000004</v>
      </c>
      <c r="N97" s="21">
        <v>0</v>
      </c>
      <c r="O97" s="21">
        <v>159.79899999999992</v>
      </c>
      <c r="P97" s="21">
        <v>0</v>
      </c>
      <c r="Q97" s="21">
        <v>78.117000000000004</v>
      </c>
      <c r="R97" s="21">
        <v>0</v>
      </c>
      <c r="S97" s="21" t="e">
        <v>#DIV/0!</v>
      </c>
      <c r="T97" s="21" t="s">
        <v>292</v>
      </c>
      <c r="U97" s="21" t="s">
        <v>292</v>
      </c>
    </row>
    <row r="98" spans="1:21" ht="48.75" x14ac:dyDescent="0.25">
      <c r="A98" s="18" t="s">
        <v>25</v>
      </c>
      <c r="B98" s="19" t="s">
        <v>103</v>
      </c>
      <c r="C98" s="20" t="s">
        <v>24</v>
      </c>
      <c r="D98" s="21">
        <v>0</v>
      </c>
      <c r="E98" s="21">
        <v>45</v>
      </c>
      <c r="F98" s="21">
        <v>0</v>
      </c>
      <c r="G98" s="21">
        <v>36.488</v>
      </c>
      <c r="H98" s="21">
        <v>0</v>
      </c>
      <c r="I98" s="21">
        <v>8.5120000000000005</v>
      </c>
      <c r="J98" s="21">
        <v>0</v>
      </c>
      <c r="K98" s="21">
        <v>0</v>
      </c>
      <c r="L98" s="21">
        <v>0</v>
      </c>
      <c r="M98" s="21">
        <v>36.488</v>
      </c>
      <c r="N98" s="21">
        <v>0</v>
      </c>
      <c r="O98" s="21">
        <v>-27.975999999999999</v>
      </c>
      <c r="P98" s="21">
        <v>0</v>
      </c>
      <c r="Q98" s="21">
        <v>36.488</v>
      </c>
      <c r="R98" s="21">
        <v>0</v>
      </c>
      <c r="S98" s="21" t="e">
        <v>#DIV/0!</v>
      </c>
      <c r="T98" s="21" t="s">
        <v>292</v>
      </c>
      <c r="U98" s="21" t="s">
        <v>292</v>
      </c>
    </row>
    <row r="99" spans="1:21" x14ac:dyDescent="0.25">
      <c r="A99" s="18" t="s">
        <v>25</v>
      </c>
      <c r="B99" s="19" t="s">
        <v>104</v>
      </c>
      <c r="C99" s="20" t="s">
        <v>24</v>
      </c>
      <c r="D99" s="21">
        <v>0</v>
      </c>
      <c r="E99" s="21">
        <v>19</v>
      </c>
      <c r="F99" s="21">
        <v>0</v>
      </c>
      <c r="G99" s="21">
        <v>18.457999999999998</v>
      </c>
      <c r="H99" s="21">
        <v>0</v>
      </c>
      <c r="I99" s="21">
        <v>0.54200000000000159</v>
      </c>
      <c r="J99" s="21">
        <v>0</v>
      </c>
      <c r="K99" s="21">
        <v>16</v>
      </c>
      <c r="L99" s="21">
        <v>0</v>
      </c>
      <c r="M99" s="21">
        <v>18.457999999999998</v>
      </c>
      <c r="N99" s="21">
        <v>0</v>
      </c>
      <c r="O99" s="21">
        <v>-17.915999999999997</v>
      </c>
      <c r="P99" s="21">
        <v>0</v>
      </c>
      <c r="Q99" s="21">
        <v>2.4579999999999984</v>
      </c>
      <c r="R99" s="21">
        <v>0</v>
      </c>
      <c r="S99" s="21">
        <v>115.36249999999998</v>
      </c>
      <c r="T99" s="21" t="s">
        <v>292</v>
      </c>
      <c r="U99" s="21" t="s">
        <v>292</v>
      </c>
    </row>
    <row r="100" spans="1:21" x14ac:dyDescent="0.25">
      <c r="A100" s="18" t="s">
        <v>25</v>
      </c>
      <c r="B100" s="19" t="s">
        <v>105</v>
      </c>
      <c r="C100" s="20" t="s">
        <v>24</v>
      </c>
      <c r="D100" s="21">
        <v>0</v>
      </c>
      <c r="E100" s="21">
        <v>10</v>
      </c>
      <c r="F100" s="21">
        <v>0</v>
      </c>
      <c r="G100" s="21">
        <v>9.0649999999999995</v>
      </c>
      <c r="H100" s="21">
        <v>0</v>
      </c>
      <c r="I100" s="21">
        <v>0.9350000000000005</v>
      </c>
      <c r="J100" s="21">
        <v>0</v>
      </c>
      <c r="K100" s="21">
        <v>10</v>
      </c>
      <c r="L100" s="21">
        <v>0</v>
      </c>
      <c r="M100" s="21">
        <v>9.0649999999999995</v>
      </c>
      <c r="N100" s="21">
        <v>0</v>
      </c>
      <c r="O100" s="21">
        <v>-8.129999999999999</v>
      </c>
      <c r="P100" s="21">
        <v>0</v>
      </c>
      <c r="Q100" s="21">
        <v>-0.9350000000000005</v>
      </c>
      <c r="R100" s="21">
        <v>0</v>
      </c>
      <c r="S100" s="21">
        <v>90.649999999999991</v>
      </c>
      <c r="T100" s="21" t="s">
        <v>292</v>
      </c>
      <c r="U100" s="21" t="s">
        <v>292</v>
      </c>
    </row>
    <row r="101" spans="1:21" x14ac:dyDescent="0.25">
      <c r="A101" s="18" t="s">
        <v>25</v>
      </c>
      <c r="B101" s="19" t="s">
        <v>106</v>
      </c>
      <c r="C101" s="20" t="s">
        <v>24</v>
      </c>
      <c r="D101" s="21">
        <v>0</v>
      </c>
      <c r="E101" s="21">
        <v>24</v>
      </c>
      <c r="F101" s="21">
        <v>0</v>
      </c>
      <c r="G101" s="21">
        <v>10.510999999999999</v>
      </c>
      <c r="H101" s="21">
        <v>0</v>
      </c>
      <c r="I101" s="21">
        <v>13.489000000000001</v>
      </c>
      <c r="J101" s="21">
        <v>0</v>
      </c>
      <c r="K101" s="21">
        <v>24</v>
      </c>
      <c r="L101" s="21">
        <v>0</v>
      </c>
      <c r="M101" s="21">
        <v>10.510999999999999</v>
      </c>
      <c r="N101" s="21">
        <v>0</v>
      </c>
      <c r="O101" s="21">
        <v>2.9780000000000015</v>
      </c>
      <c r="P101" s="21">
        <v>0</v>
      </c>
      <c r="Q101" s="21">
        <v>-13.489000000000001</v>
      </c>
      <c r="R101" s="21">
        <v>0</v>
      </c>
      <c r="S101" s="21">
        <v>43.795833333333327</v>
      </c>
      <c r="T101" s="21" t="s">
        <v>292</v>
      </c>
      <c r="U101" s="21" t="s">
        <v>292</v>
      </c>
    </row>
    <row r="102" spans="1:21" x14ac:dyDescent="0.25">
      <c r="A102" s="18" t="s">
        <v>25</v>
      </c>
      <c r="B102" s="19" t="s">
        <v>107</v>
      </c>
      <c r="C102" s="20" t="s">
        <v>24</v>
      </c>
      <c r="D102" s="21">
        <v>0</v>
      </c>
      <c r="E102" s="21">
        <v>5</v>
      </c>
      <c r="F102" s="21">
        <v>0</v>
      </c>
      <c r="G102" s="21">
        <v>0.38300000000000001</v>
      </c>
      <c r="H102" s="21">
        <v>0</v>
      </c>
      <c r="I102" s="21">
        <v>4.617</v>
      </c>
      <c r="J102" s="21">
        <v>0</v>
      </c>
      <c r="K102" s="21">
        <v>5</v>
      </c>
      <c r="L102" s="21">
        <v>0</v>
      </c>
      <c r="M102" s="21">
        <v>0.38300000000000001</v>
      </c>
      <c r="N102" s="21">
        <v>0</v>
      </c>
      <c r="O102" s="21">
        <v>4.234</v>
      </c>
      <c r="P102" s="21">
        <v>0</v>
      </c>
      <c r="Q102" s="21">
        <v>-4.617</v>
      </c>
      <c r="R102" s="21">
        <v>0</v>
      </c>
      <c r="S102" s="21">
        <v>7.66</v>
      </c>
      <c r="T102" s="21" t="s">
        <v>292</v>
      </c>
      <c r="U102" s="21" t="s">
        <v>292</v>
      </c>
    </row>
    <row r="103" spans="1:21" x14ac:dyDescent="0.25">
      <c r="A103" s="18" t="s">
        <v>25</v>
      </c>
      <c r="B103" s="19" t="s">
        <v>108</v>
      </c>
      <c r="C103" s="20" t="s">
        <v>24</v>
      </c>
      <c r="D103" s="21">
        <v>0</v>
      </c>
      <c r="E103" s="21">
        <v>7.7960000000000003</v>
      </c>
      <c r="F103" s="21">
        <v>0</v>
      </c>
      <c r="G103" s="21">
        <v>4.3789999999999996</v>
      </c>
      <c r="H103" s="21">
        <v>0</v>
      </c>
      <c r="I103" s="21">
        <v>3.4170000000000007</v>
      </c>
      <c r="J103" s="21">
        <v>0</v>
      </c>
      <c r="K103" s="21">
        <v>0</v>
      </c>
      <c r="L103" s="21">
        <v>0</v>
      </c>
      <c r="M103" s="21">
        <v>4.3789999999999996</v>
      </c>
      <c r="N103" s="21">
        <v>0</v>
      </c>
      <c r="O103" s="21">
        <v>-0.96199999999999886</v>
      </c>
      <c r="P103" s="21">
        <v>0</v>
      </c>
      <c r="Q103" s="21">
        <v>4.3789999999999996</v>
      </c>
      <c r="R103" s="21">
        <v>0</v>
      </c>
      <c r="S103" s="21" t="e">
        <v>#DIV/0!</v>
      </c>
      <c r="T103" s="21" t="s">
        <v>292</v>
      </c>
      <c r="U103" s="21" t="s">
        <v>292</v>
      </c>
    </row>
    <row r="104" spans="1:21" x14ac:dyDescent="0.25">
      <c r="A104" s="18" t="s">
        <v>25</v>
      </c>
      <c r="B104" s="19" t="s">
        <v>109</v>
      </c>
      <c r="C104" s="20" t="s">
        <v>24</v>
      </c>
      <c r="D104" s="21">
        <v>0</v>
      </c>
      <c r="E104" s="21">
        <v>220.79400000000001</v>
      </c>
      <c r="F104" s="21">
        <v>0</v>
      </c>
      <c r="G104" s="21">
        <v>14.632</v>
      </c>
      <c r="H104" s="21">
        <v>0</v>
      </c>
      <c r="I104" s="21">
        <v>206.16200000000001</v>
      </c>
      <c r="J104" s="21">
        <v>0</v>
      </c>
      <c r="K104" s="21">
        <v>0</v>
      </c>
      <c r="L104" s="21">
        <v>0</v>
      </c>
      <c r="M104" s="21">
        <v>3.4830000000000001</v>
      </c>
      <c r="N104" s="21">
        <v>0</v>
      </c>
      <c r="O104" s="21">
        <v>202.679</v>
      </c>
      <c r="P104" s="21">
        <v>0</v>
      </c>
      <c r="Q104" s="21">
        <v>3.4830000000000001</v>
      </c>
      <c r="R104" s="21">
        <v>0</v>
      </c>
      <c r="S104" s="21" t="e">
        <v>#DIV/0!</v>
      </c>
      <c r="T104" s="21" t="s">
        <v>292</v>
      </c>
      <c r="U104" s="21" t="s">
        <v>292</v>
      </c>
    </row>
    <row r="105" spans="1:21" x14ac:dyDescent="0.25">
      <c r="A105" s="18" t="s">
        <v>25</v>
      </c>
      <c r="B105" s="19" t="s">
        <v>110</v>
      </c>
      <c r="C105" s="20" t="s">
        <v>24</v>
      </c>
      <c r="D105" s="21">
        <v>0</v>
      </c>
      <c r="E105" s="21">
        <v>10</v>
      </c>
      <c r="F105" s="21">
        <v>0</v>
      </c>
      <c r="G105" s="21">
        <v>1.0740000000000001</v>
      </c>
      <c r="H105" s="21">
        <v>0</v>
      </c>
      <c r="I105" s="21">
        <v>8.9260000000000002</v>
      </c>
      <c r="J105" s="21">
        <v>0</v>
      </c>
      <c r="K105" s="21">
        <v>0</v>
      </c>
      <c r="L105" s="21">
        <v>0</v>
      </c>
      <c r="M105" s="21">
        <v>1.0740000000000001</v>
      </c>
      <c r="N105" s="21">
        <v>0</v>
      </c>
      <c r="O105" s="21">
        <v>7.8520000000000003</v>
      </c>
      <c r="P105" s="21">
        <v>0</v>
      </c>
      <c r="Q105" s="21">
        <v>1.0740000000000001</v>
      </c>
      <c r="R105" s="21">
        <v>0</v>
      </c>
      <c r="S105" s="21" t="e">
        <v>#DIV/0!</v>
      </c>
      <c r="T105" s="21" t="s">
        <v>292</v>
      </c>
      <c r="U105" s="21" t="s">
        <v>292</v>
      </c>
    </row>
    <row r="106" spans="1:21" ht="24.75" x14ac:dyDescent="0.25">
      <c r="A106" s="18" t="s">
        <v>25</v>
      </c>
      <c r="B106" s="19" t="s">
        <v>111</v>
      </c>
      <c r="C106" s="20" t="s">
        <v>24</v>
      </c>
      <c r="D106" s="21">
        <v>0</v>
      </c>
      <c r="E106" s="21">
        <v>16</v>
      </c>
      <c r="F106" s="21">
        <v>0</v>
      </c>
      <c r="G106" s="21">
        <v>15.698</v>
      </c>
      <c r="H106" s="21">
        <v>0</v>
      </c>
      <c r="I106" s="21">
        <v>0.3019999999999996</v>
      </c>
      <c r="J106" s="21">
        <v>0</v>
      </c>
      <c r="K106" s="21">
        <v>15</v>
      </c>
      <c r="L106" s="21">
        <v>0</v>
      </c>
      <c r="M106" s="21">
        <v>15.698</v>
      </c>
      <c r="N106" s="21">
        <v>0</v>
      </c>
      <c r="O106" s="21">
        <v>-15.396000000000001</v>
      </c>
      <c r="P106" s="21">
        <v>0</v>
      </c>
      <c r="Q106" s="21">
        <v>0.6980000000000004</v>
      </c>
      <c r="R106" s="21">
        <v>0</v>
      </c>
      <c r="S106" s="21">
        <v>104.65333333333334</v>
      </c>
      <c r="T106" s="21" t="s">
        <v>292</v>
      </c>
      <c r="U106" s="21" t="s">
        <v>292</v>
      </c>
    </row>
    <row r="107" spans="1:21" ht="36.75" x14ac:dyDescent="0.25">
      <c r="A107" s="18" t="s">
        <v>25</v>
      </c>
      <c r="B107" s="19" t="s">
        <v>112</v>
      </c>
      <c r="C107" s="20" t="s">
        <v>24</v>
      </c>
      <c r="D107" s="21">
        <v>0</v>
      </c>
      <c r="E107" s="21">
        <v>2.625</v>
      </c>
      <c r="F107" s="21">
        <v>0</v>
      </c>
      <c r="G107" s="21">
        <v>2.0310000000000001</v>
      </c>
      <c r="H107" s="21">
        <v>0</v>
      </c>
      <c r="I107" s="21">
        <v>0.59399999999999986</v>
      </c>
      <c r="J107" s="21">
        <v>0</v>
      </c>
      <c r="K107" s="21">
        <v>2</v>
      </c>
      <c r="L107" s="21">
        <v>0</v>
      </c>
      <c r="M107" s="21">
        <v>2.0310000000000001</v>
      </c>
      <c r="N107" s="21">
        <v>0</v>
      </c>
      <c r="O107" s="21">
        <v>-1.4370000000000003</v>
      </c>
      <c r="P107" s="21">
        <v>0</v>
      </c>
      <c r="Q107" s="21">
        <v>3.1000000000000139E-2</v>
      </c>
      <c r="R107" s="21">
        <v>0</v>
      </c>
      <c r="S107" s="21">
        <v>101.55000000000001</v>
      </c>
      <c r="T107" s="21" t="s">
        <v>292</v>
      </c>
      <c r="U107" s="21" t="s">
        <v>292</v>
      </c>
    </row>
    <row r="108" spans="1:21" x14ac:dyDescent="0.25">
      <c r="A108" s="18" t="s">
        <v>25</v>
      </c>
      <c r="B108" s="19" t="s">
        <v>113</v>
      </c>
      <c r="C108" s="20" t="s">
        <v>24</v>
      </c>
      <c r="D108" s="21">
        <v>0</v>
      </c>
      <c r="E108" s="21">
        <v>10</v>
      </c>
      <c r="F108" s="21">
        <v>0</v>
      </c>
      <c r="G108" s="21">
        <v>0.8</v>
      </c>
      <c r="H108" s="21">
        <v>0</v>
      </c>
      <c r="I108" s="21">
        <v>9.1999999999999993</v>
      </c>
      <c r="J108" s="21">
        <v>0</v>
      </c>
      <c r="K108" s="21">
        <v>0</v>
      </c>
      <c r="L108" s="21">
        <v>0</v>
      </c>
      <c r="M108" s="21">
        <v>0.8</v>
      </c>
      <c r="N108" s="21">
        <v>0</v>
      </c>
      <c r="O108" s="21">
        <v>8.3999999999999986</v>
      </c>
      <c r="P108" s="21">
        <v>0</v>
      </c>
      <c r="Q108" s="21">
        <v>0.8</v>
      </c>
      <c r="R108" s="21">
        <v>0</v>
      </c>
      <c r="S108" s="21" t="e">
        <v>#DIV/0!</v>
      </c>
      <c r="T108" s="21" t="s">
        <v>292</v>
      </c>
      <c r="U108" s="21" t="s">
        <v>292</v>
      </c>
    </row>
    <row r="109" spans="1:21" x14ac:dyDescent="0.25">
      <c r="A109" s="18" t="s">
        <v>25</v>
      </c>
      <c r="B109" s="19" t="s">
        <v>114</v>
      </c>
      <c r="C109" s="20" t="s">
        <v>24</v>
      </c>
      <c r="D109" s="21">
        <v>0</v>
      </c>
      <c r="E109" s="21">
        <v>200</v>
      </c>
      <c r="F109" s="21">
        <v>0</v>
      </c>
      <c r="G109" s="21">
        <v>0</v>
      </c>
      <c r="H109" s="21">
        <v>0</v>
      </c>
      <c r="I109" s="21">
        <v>200</v>
      </c>
      <c r="J109" s="21">
        <v>0</v>
      </c>
      <c r="K109" s="21">
        <v>50</v>
      </c>
      <c r="L109" s="21">
        <v>0</v>
      </c>
      <c r="M109" s="21">
        <v>0</v>
      </c>
      <c r="N109" s="21">
        <v>0</v>
      </c>
      <c r="O109" s="21">
        <v>200</v>
      </c>
      <c r="P109" s="21">
        <v>0</v>
      </c>
      <c r="Q109" s="21">
        <v>-50</v>
      </c>
      <c r="R109" s="21">
        <v>0</v>
      </c>
      <c r="S109" s="21">
        <v>0</v>
      </c>
      <c r="T109" s="21" t="s">
        <v>292</v>
      </c>
      <c r="U109" s="21" t="s">
        <v>292</v>
      </c>
    </row>
    <row r="110" spans="1:21" x14ac:dyDescent="0.25">
      <c r="A110" s="18" t="s">
        <v>25</v>
      </c>
      <c r="B110" s="19" t="s">
        <v>115</v>
      </c>
      <c r="C110" s="20" t="s">
        <v>24</v>
      </c>
      <c r="D110" s="21">
        <v>0</v>
      </c>
      <c r="E110" s="21">
        <v>14</v>
      </c>
      <c r="F110" s="21">
        <v>0</v>
      </c>
      <c r="G110" s="21">
        <v>0</v>
      </c>
      <c r="H110" s="21">
        <v>0</v>
      </c>
      <c r="I110" s="21">
        <v>14</v>
      </c>
      <c r="J110" s="21">
        <v>0</v>
      </c>
      <c r="K110" s="21">
        <v>14</v>
      </c>
      <c r="L110" s="21">
        <v>0</v>
      </c>
      <c r="M110" s="21">
        <v>0</v>
      </c>
      <c r="N110" s="21">
        <v>0</v>
      </c>
      <c r="O110" s="21">
        <v>14</v>
      </c>
      <c r="P110" s="21">
        <v>0</v>
      </c>
      <c r="Q110" s="21">
        <v>-14</v>
      </c>
      <c r="R110" s="21">
        <v>0</v>
      </c>
      <c r="S110" s="21">
        <v>0</v>
      </c>
      <c r="T110" s="21" t="s">
        <v>292</v>
      </c>
      <c r="U110" s="21" t="s">
        <v>292</v>
      </c>
    </row>
    <row r="111" spans="1:21" x14ac:dyDescent="0.25">
      <c r="A111" s="18" t="s">
        <v>25</v>
      </c>
      <c r="B111" s="19" t="s">
        <v>116</v>
      </c>
      <c r="C111" s="20" t="s">
        <v>24</v>
      </c>
      <c r="D111" s="21">
        <v>0</v>
      </c>
      <c r="E111" s="21">
        <v>17</v>
      </c>
      <c r="F111" s="21">
        <v>0</v>
      </c>
      <c r="G111" s="21">
        <v>0</v>
      </c>
      <c r="H111" s="21">
        <v>0</v>
      </c>
      <c r="I111" s="21">
        <v>17</v>
      </c>
      <c r="J111" s="21">
        <v>0</v>
      </c>
      <c r="K111" s="21">
        <v>17</v>
      </c>
      <c r="L111" s="21">
        <v>0</v>
      </c>
      <c r="M111" s="21">
        <v>0</v>
      </c>
      <c r="N111" s="21">
        <v>0</v>
      </c>
      <c r="O111" s="21">
        <v>17</v>
      </c>
      <c r="P111" s="21">
        <v>0</v>
      </c>
      <c r="Q111" s="21">
        <v>-17</v>
      </c>
      <c r="R111" s="21">
        <v>0</v>
      </c>
      <c r="S111" s="21">
        <v>0</v>
      </c>
      <c r="T111" s="21" t="s">
        <v>292</v>
      </c>
      <c r="U111" s="21" t="s">
        <v>292</v>
      </c>
    </row>
    <row r="112" spans="1:21" x14ac:dyDescent="0.25">
      <c r="A112" s="18" t="s">
        <v>25</v>
      </c>
      <c r="B112" s="19" t="s">
        <v>117</v>
      </c>
      <c r="C112" s="20" t="s">
        <v>24</v>
      </c>
      <c r="D112" s="21">
        <v>0</v>
      </c>
      <c r="E112" s="21">
        <v>10</v>
      </c>
      <c r="F112" s="21">
        <v>0</v>
      </c>
      <c r="G112" s="21">
        <v>0</v>
      </c>
      <c r="H112" s="21">
        <v>0</v>
      </c>
      <c r="I112" s="21">
        <v>10</v>
      </c>
      <c r="J112" s="21">
        <v>0</v>
      </c>
      <c r="K112" s="21">
        <v>10</v>
      </c>
      <c r="L112" s="21">
        <v>0</v>
      </c>
      <c r="M112" s="21">
        <v>0</v>
      </c>
      <c r="N112" s="21">
        <v>0</v>
      </c>
      <c r="O112" s="21">
        <v>10</v>
      </c>
      <c r="P112" s="21">
        <v>0</v>
      </c>
      <c r="Q112" s="21">
        <v>-10</v>
      </c>
      <c r="R112" s="21">
        <v>0</v>
      </c>
      <c r="S112" s="21">
        <v>0</v>
      </c>
      <c r="T112" s="21" t="s">
        <v>292</v>
      </c>
      <c r="U112" s="21" t="s">
        <v>292</v>
      </c>
    </row>
    <row r="113" spans="1:21" ht="24.75" x14ac:dyDescent="0.25">
      <c r="A113" s="18" t="s">
        <v>25</v>
      </c>
      <c r="B113" s="19" t="s">
        <v>118</v>
      </c>
      <c r="C113" s="20" t="s">
        <v>24</v>
      </c>
      <c r="D113" s="21">
        <v>0</v>
      </c>
      <c r="E113" s="21">
        <v>30</v>
      </c>
      <c r="F113" s="21">
        <v>0</v>
      </c>
      <c r="G113" s="21">
        <v>0</v>
      </c>
      <c r="H113" s="21">
        <v>0</v>
      </c>
      <c r="I113" s="21">
        <v>30</v>
      </c>
      <c r="J113" s="21">
        <v>0</v>
      </c>
      <c r="K113" s="21">
        <v>30</v>
      </c>
      <c r="L113" s="21">
        <v>0</v>
      </c>
      <c r="M113" s="21">
        <v>0</v>
      </c>
      <c r="N113" s="21">
        <v>0</v>
      </c>
      <c r="O113" s="21">
        <v>30</v>
      </c>
      <c r="P113" s="21">
        <v>0</v>
      </c>
      <c r="Q113" s="21">
        <v>-30</v>
      </c>
      <c r="R113" s="21">
        <v>0</v>
      </c>
      <c r="S113" s="21">
        <v>0</v>
      </c>
      <c r="T113" s="21" t="s">
        <v>292</v>
      </c>
      <c r="U113" s="21" t="s">
        <v>292</v>
      </c>
    </row>
    <row r="114" spans="1:21" ht="24.75" x14ac:dyDescent="0.25">
      <c r="A114" s="18" t="s">
        <v>25</v>
      </c>
      <c r="B114" s="19" t="s">
        <v>119</v>
      </c>
      <c r="C114" s="20" t="s">
        <v>24</v>
      </c>
      <c r="D114" s="21">
        <v>0</v>
      </c>
      <c r="E114" s="21">
        <v>30</v>
      </c>
      <c r="F114" s="21">
        <v>0</v>
      </c>
      <c r="G114" s="21">
        <v>0</v>
      </c>
      <c r="H114" s="21">
        <v>0</v>
      </c>
      <c r="I114" s="21">
        <v>30</v>
      </c>
      <c r="J114" s="21">
        <v>0</v>
      </c>
      <c r="K114" s="21">
        <v>30</v>
      </c>
      <c r="L114" s="21">
        <v>0</v>
      </c>
      <c r="M114" s="21">
        <v>0</v>
      </c>
      <c r="N114" s="21">
        <v>0</v>
      </c>
      <c r="O114" s="21">
        <v>30</v>
      </c>
      <c r="P114" s="21">
        <v>0</v>
      </c>
      <c r="Q114" s="21">
        <v>-30</v>
      </c>
      <c r="R114" s="21">
        <v>0</v>
      </c>
      <c r="S114" s="21">
        <v>0</v>
      </c>
      <c r="T114" s="21" t="s">
        <v>292</v>
      </c>
      <c r="U114" s="21" t="s">
        <v>292</v>
      </c>
    </row>
    <row r="115" spans="1:21" x14ac:dyDescent="0.25">
      <c r="A115" s="18" t="s">
        <v>25</v>
      </c>
      <c r="B115" s="19" t="s">
        <v>120</v>
      </c>
      <c r="C115" s="20" t="s">
        <v>24</v>
      </c>
      <c r="D115" s="21">
        <v>0</v>
      </c>
      <c r="E115" s="21">
        <v>35</v>
      </c>
      <c r="F115" s="21">
        <v>0</v>
      </c>
      <c r="G115" s="21">
        <v>26.632999999999999</v>
      </c>
      <c r="H115" s="21">
        <v>0</v>
      </c>
      <c r="I115" s="21">
        <v>8.3670000000000009</v>
      </c>
      <c r="J115" s="21">
        <v>0</v>
      </c>
      <c r="K115" s="21">
        <v>0</v>
      </c>
      <c r="L115" s="21">
        <v>0</v>
      </c>
      <c r="M115" s="21">
        <v>26.632999999999999</v>
      </c>
      <c r="N115" s="21">
        <v>0</v>
      </c>
      <c r="O115" s="21">
        <v>-18.265999999999998</v>
      </c>
      <c r="P115" s="21">
        <v>0</v>
      </c>
      <c r="Q115" s="21">
        <v>26.632999999999999</v>
      </c>
      <c r="R115" s="21">
        <v>0</v>
      </c>
      <c r="S115" s="21" t="e">
        <v>#DIV/0!</v>
      </c>
      <c r="T115" s="21" t="s">
        <v>292</v>
      </c>
      <c r="U115" s="21" t="s">
        <v>292</v>
      </c>
    </row>
    <row r="116" spans="1:21" ht="24.75" x14ac:dyDescent="0.25">
      <c r="A116" s="18" t="s">
        <v>25</v>
      </c>
      <c r="B116" s="19" t="s">
        <v>121</v>
      </c>
      <c r="C116" s="20" t="s">
        <v>24</v>
      </c>
      <c r="D116" s="21">
        <v>0</v>
      </c>
      <c r="E116" s="21">
        <v>7.1999999999999995E-2</v>
      </c>
      <c r="F116" s="21">
        <v>0</v>
      </c>
      <c r="G116" s="21">
        <v>7.1999999999999995E-2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7.1999999999999995E-2</v>
      </c>
      <c r="N116" s="21">
        <v>0</v>
      </c>
      <c r="O116" s="21">
        <v>-7.1999999999999995E-2</v>
      </c>
      <c r="P116" s="21">
        <v>0</v>
      </c>
      <c r="Q116" s="21">
        <v>7.1999999999999995E-2</v>
      </c>
      <c r="R116" s="21">
        <v>0</v>
      </c>
      <c r="S116" s="21" t="e">
        <v>#DIV/0!</v>
      </c>
      <c r="T116" s="21" t="s">
        <v>292</v>
      </c>
      <c r="U116" s="21" t="s">
        <v>292</v>
      </c>
    </row>
    <row r="117" spans="1:21" ht="36.75" x14ac:dyDescent="0.25">
      <c r="A117" s="18" t="s">
        <v>25</v>
      </c>
      <c r="B117" s="19" t="s">
        <v>122</v>
      </c>
      <c r="C117" s="20" t="s">
        <v>24</v>
      </c>
      <c r="D117" s="21">
        <v>0</v>
      </c>
      <c r="E117" s="21">
        <v>466.10500000000002</v>
      </c>
      <c r="F117" s="21">
        <v>0</v>
      </c>
      <c r="G117" s="21">
        <v>323.596</v>
      </c>
      <c r="H117" s="21">
        <v>0</v>
      </c>
      <c r="I117" s="21">
        <v>142.50900000000001</v>
      </c>
      <c r="J117" s="21">
        <v>0</v>
      </c>
      <c r="K117" s="21">
        <v>65</v>
      </c>
      <c r="L117" s="21">
        <v>0</v>
      </c>
      <c r="M117" s="21">
        <v>75.171999999999997</v>
      </c>
      <c r="N117" s="21">
        <v>0</v>
      </c>
      <c r="O117" s="21">
        <v>67.337000000000018</v>
      </c>
      <c r="P117" s="21">
        <v>0</v>
      </c>
      <c r="Q117" s="21">
        <v>10.171999999999997</v>
      </c>
      <c r="R117" s="21">
        <v>0</v>
      </c>
      <c r="S117" s="21">
        <v>115.64923076923077</v>
      </c>
      <c r="T117" s="21" t="s">
        <v>292</v>
      </c>
      <c r="U117" s="21" t="s">
        <v>292</v>
      </c>
    </row>
    <row r="118" spans="1:21" x14ac:dyDescent="0.25">
      <c r="A118" s="18" t="s">
        <v>25</v>
      </c>
      <c r="B118" s="19" t="s">
        <v>123</v>
      </c>
      <c r="C118" s="20" t="s">
        <v>24</v>
      </c>
      <c r="D118" s="21">
        <v>0</v>
      </c>
      <c r="E118" s="21">
        <v>1283.0999999999999</v>
      </c>
      <c r="F118" s="21">
        <v>0</v>
      </c>
      <c r="G118" s="21">
        <v>89.2</v>
      </c>
      <c r="H118" s="21">
        <v>0</v>
      </c>
      <c r="I118" s="21">
        <v>1193.8999999999999</v>
      </c>
      <c r="J118" s="21">
        <v>0</v>
      </c>
      <c r="K118" s="21">
        <v>90</v>
      </c>
      <c r="L118" s="21">
        <v>0</v>
      </c>
      <c r="M118" s="21">
        <v>89.2</v>
      </c>
      <c r="N118" s="21">
        <v>0</v>
      </c>
      <c r="O118" s="21">
        <v>1104.6999999999998</v>
      </c>
      <c r="P118" s="21">
        <v>0</v>
      </c>
      <c r="Q118" s="21">
        <v>-0.79999999999999716</v>
      </c>
      <c r="R118" s="21">
        <v>0</v>
      </c>
      <c r="S118" s="21">
        <v>99.111111111111114</v>
      </c>
      <c r="T118" s="21" t="s">
        <v>292</v>
      </c>
      <c r="U118" s="21" t="s">
        <v>292</v>
      </c>
    </row>
    <row r="119" spans="1:21" ht="24.75" x14ac:dyDescent="0.25">
      <c r="A119" s="18" t="s">
        <v>25</v>
      </c>
      <c r="B119" s="19" t="s">
        <v>124</v>
      </c>
      <c r="C119" s="20" t="s">
        <v>24</v>
      </c>
      <c r="D119" s="21">
        <v>0</v>
      </c>
      <c r="E119" s="21">
        <v>10.882</v>
      </c>
      <c r="F119" s="21">
        <v>0</v>
      </c>
      <c r="G119" s="21">
        <v>11.612</v>
      </c>
      <c r="H119" s="21">
        <v>0</v>
      </c>
      <c r="I119" s="21">
        <v>-0.73000000000000043</v>
      </c>
      <c r="J119" s="21">
        <v>0</v>
      </c>
      <c r="K119" s="21">
        <v>0</v>
      </c>
      <c r="L119" s="21">
        <v>0</v>
      </c>
      <c r="M119" s="21">
        <v>11.612</v>
      </c>
      <c r="N119" s="21">
        <v>0</v>
      </c>
      <c r="O119" s="21">
        <v>-12.342000000000001</v>
      </c>
      <c r="P119" s="21">
        <v>0</v>
      </c>
      <c r="Q119" s="21">
        <v>11.612</v>
      </c>
      <c r="R119" s="21">
        <v>0</v>
      </c>
      <c r="S119" s="21" t="e">
        <v>#DIV/0!</v>
      </c>
      <c r="T119" s="21" t="s">
        <v>292</v>
      </c>
      <c r="U119" s="21" t="s">
        <v>292</v>
      </c>
    </row>
    <row r="120" spans="1:21" ht="36.75" x14ac:dyDescent="0.25">
      <c r="A120" s="18" t="s">
        <v>25</v>
      </c>
      <c r="B120" s="19" t="s">
        <v>125</v>
      </c>
      <c r="C120" s="20" t="s">
        <v>24</v>
      </c>
      <c r="D120" s="21">
        <v>0</v>
      </c>
      <c r="E120" s="21">
        <v>11.531000000000001</v>
      </c>
      <c r="F120" s="21">
        <v>0</v>
      </c>
      <c r="G120" s="21">
        <v>1.2490000000000001</v>
      </c>
      <c r="H120" s="21">
        <v>0</v>
      </c>
      <c r="I120" s="21">
        <v>10.282</v>
      </c>
      <c r="J120" s="21">
        <v>0</v>
      </c>
      <c r="K120" s="21">
        <v>9.8000000000000007</v>
      </c>
      <c r="L120" s="21">
        <v>0</v>
      </c>
      <c r="M120" s="21">
        <v>1.2490000000000001</v>
      </c>
      <c r="N120" s="21">
        <v>0</v>
      </c>
      <c r="O120" s="21">
        <v>9.0329999999999995</v>
      </c>
      <c r="P120" s="21">
        <v>0</v>
      </c>
      <c r="Q120" s="21">
        <v>-8.5510000000000002</v>
      </c>
      <c r="R120" s="21">
        <v>0</v>
      </c>
      <c r="S120" s="21">
        <v>12.744897959183673</v>
      </c>
      <c r="T120" s="21" t="s">
        <v>292</v>
      </c>
      <c r="U120" s="21" t="s">
        <v>292</v>
      </c>
    </row>
    <row r="121" spans="1:21" x14ac:dyDescent="0.25">
      <c r="A121" s="18" t="s">
        <v>25</v>
      </c>
      <c r="B121" s="19" t="s">
        <v>126</v>
      </c>
      <c r="C121" s="20" t="s">
        <v>24</v>
      </c>
      <c r="D121" s="21">
        <v>0</v>
      </c>
      <c r="E121" s="21">
        <v>143.01</v>
      </c>
      <c r="F121" s="21">
        <v>0</v>
      </c>
      <c r="G121" s="21">
        <v>145.41900000000001</v>
      </c>
      <c r="H121" s="21">
        <v>0</v>
      </c>
      <c r="I121" s="21">
        <v>-2.4090000000000202</v>
      </c>
      <c r="J121" s="21">
        <v>0</v>
      </c>
      <c r="K121" s="21">
        <v>0</v>
      </c>
      <c r="L121" s="21">
        <v>0</v>
      </c>
      <c r="M121" s="21">
        <v>1.4999999999999998E-2</v>
      </c>
      <c r="N121" s="21">
        <v>0</v>
      </c>
      <c r="O121" s="21">
        <v>-2.4240000000000204</v>
      </c>
      <c r="P121" s="21">
        <v>0</v>
      </c>
      <c r="Q121" s="21">
        <v>1.4999999999999998E-2</v>
      </c>
      <c r="R121" s="21">
        <v>0</v>
      </c>
      <c r="S121" s="21" t="e">
        <v>#DIV/0!</v>
      </c>
      <c r="T121" s="21" t="s">
        <v>292</v>
      </c>
      <c r="U121" s="21" t="s">
        <v>292</v>
      </c>
    </row>
    <row r="122" spans="1:21" ht="24.75" x14ac:dyDescent="0.25">
      <c r="A122" s="18" t="s">
        <v>25</v>
      </c>
      <c r="B122" s="19" t="s">
        <v>127</v>
      </c>
      <c r="C122" s="20" t="s">
        <v>24</v>
      </c>
      <c r="D122" s="21">
        <v>0</v>
      </c>
      <c r="E122" s="21">
        <v>4.4130000000000003</v>
      </c>
      <c r="F122" s="21">
        <v>0</v>
      </c>
      <c r="G122" s="21">
        <v>4.4130000000000003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4.4130000000000003</v>
      </c>
      <c r="N122" s="21">
        <v>0</v>
      </c>
      <c r="O122" s="21">
        <v>-4.4130000000000003</v>
      </c>
      <c r="P122" s="21">
        <v>0</v>
      </c>
      <c r="Q122" s="21">
        <v>4.4130000000000003</v>
      </c>
      <c r="R122" s="21">
        <v>0</v>
      </c>
      <c r="S122" s="21" t="e">
        <v>#DIV/0!</v>
      </c>
      <c r="T122" s="21" t="s">
        <v>292</v>
      </c>
      <c r="U122" s="21" t="s">
        <v>292</v>
      </c>
    </row>
    <row r="123" spans="1:21" ht="24.75" x14ac:dyDescent="0.25">
      <c r="A123" s="18" t="s">
        <v>25</v>
      </c>
      <c r="B123" s="19" t="s">
        <v>128</v>
      </c>
      <c r="C123" s="20" t="s">
        <v>24</v>
      </c>
      <c r="D123" s="21">
        <v>0</v>
      </c>
      <c r="E123" s="21">
        <v>140.96299999999999</v>
      </c>
      <c r="F123" s="21">
        <v>0</v>
      </c>
      <c r="G123" s="21">
        <v>3.181</v>
      </c>
      <c r="H123" s="21">
        <v>0</v>
      </c>
      <c r="I123" s="21">
        <v>137.78199999999998</v>
      </c>
      <c r="J123" s="21">
        <v>0</v>
      </c>
      <c r="K123" s="21">
        <v>0</v>
      </c>
      <c r="L123" s="21">
        <v>0</v>
      </c>
      <c r="M123" s="21">
        <v>109.39</v>
      </c>
      <c r="N123" s="21">
        <v>0</v>
      </c>
      <c r="O123" s="21">
        <v>28.391999999999982</v>
      </c>
      <c r="P123" s="21">
        <v>0</v>
      </c>
      <c r="Q123" s="21">
        <v>109.39</v>
      </c>
      <c r="R123" s="21">
        <v>0</v>
      </c>
      <c r="S123" s="21" t="e">
        <v>#DIV/0!</v>
      </c>
      <c r="T123" s="21" t="s">
        <v>292</v>
      </c>
      <c r="U123" s="21" t="s">
        <v>292</v>
      </c>
    </row>
    <row r="124" spans="1:21" ht="24.75" x14ac:dyDescent="0.25">
      <c r="A124" s="18" t="s">
        <v>25</v>
      </c>
      <c r="B124" s="19" t="s">
        <v>129</v>
      </c>
      <c r="C124" s="20" t="s">
        <v>24</v>
      </c>
      <c r="D124" s="21">
        <v>0</v>
      </c>
      <c r="E124" s="21">
        <v>152.667</v>
      </c>
      <c r="F124" s="21">
        <v>0</v>
      </c>
      <c r="G124" s="21">
        <v>95.64</v>
      </c>
      <c r="H124" s="21">
        <v>0</v>
      </c>
      <c r="I124" s="21">
        <v>57.027000000000001</v>
      </c>
      <c r="J124" s="21">
        <v>0</v>
      </c>
      <c r="K124" s="21">
        <v>50</v>
      </c>
      <c r="L124" s="21">
        <v>0</v>
      </c>
      <c r="M124" s="21">
        <v>95.64</v>
      </c>
      <c r="N124" s="21">
        <v>0</v>
      </c>
      <c r="O124" s="21">
        <v>-38.613</v>
      </c>
      <c r="P124" s="21">
        <v>0</v>
      </c>
      <c r="Q124" s="21">
        <v>45.64</v>
      </c>
      <c r="R124" s="21">
        <v>0</v>
      </c>
      <c r="S124" s="21">
        <v>191.28</v>
      </c>
      <c r="T124" s="21" t="s">
        <v>292</v>
      </c>
      <c r="U124" s="21" t="s">
        <v>292</v>
      </c>
    </row>
    <row r="125" spans="1:21" ht="24.75" x14ac:dyDescent="0.25">
      <c r="A125" s="18" t="s">
        <v>25</v>
      </c>
      <c r="B125" s="19" t="s">
        <v>130</v>
      </c>
      <c r="C125" s="20" t="s">
        <v>24</v>
      </c>
      <c r="D125" s="21">
        <v>0</v>
      </c>
      <c r="E125" s="21">
        <v>35.94</v>
      </c>
      <c r="F125" s="21">
        <v>0</v>
      </c>
      <c r="G125" s="21">
        <v>1.331</v>
      </c>
      <c r="H125" s="21">
        <v>0</v>
      </c>
      <c r="I125" s="21">
        <v>34.608999999999995</v>
      </c>
      <c r="J125" s="21">
        <v>0</v>
      </c>
      <c r="K125" s="21">
        <v>0</v>
      </c>
      <c r="L125" s="21">
        <v>0</v>
      </c>
      <c r="M125" s="21">
        <v>0.44500000000000001</v>
      </c>
      <c r="N125" s="21">
        <v>0</v>
      </c>
      <c r="O125" s="21">
        <v>34.163999999999994</v>
      </c>
      <c r="P125" s="21">
        <v>0</v>
      </c>
      <c r="Q125" s="21">
        <v>0.44500000000000001</v>
      </c>
      <c r="R125" s="21">
        <v>0</v>
      </c>
      <c r="S125" s="21" t="e">
        <v>#DIV/0!</v>
      </c>
      <c r="T125" s="21" t="s">
        <v>292</v>
      </c>
      <c r="U125" s="21" t="s">
        <v>292</v>
      </c>
    </row>
    <row r="126" spans="1:21" ht="24.75" x14ac:dyDescent="0.25">
      <c r="A126" s="18" t="s">
        <v>25</v>
      </c>
      <c r="B126" s="19" t="s">
        <v>131</v>
      </c>
      <c r="C126" s="20" t="s">
        <v>24</v>
      </c>
      <c r="D126" s="21">
        <v>0</v>
      </c>
      <c r="E126" s="21">
        <v>4.2080000000000002</v>
      </c>
      <c r="F126" s="21">
        <v>0</v>
      </c>
      <c r="G126" s="21">
        <v>4.2080000000000002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4.2080000000000002</v>
      </c>
      <c r="N126" s="21">
        <v>0</v>
      </c>
      <c r="O126" s="21">
        <v>-4.2080000000000002</v>
      </c>
      <c r="P126" s="21">
        <v>0</v>
      </c>
      <c r="Q126" s="21">
        <v>4.2080000000000002</v>
      </c>
      <c r="R126" s="21">
        <v>0</v>
      </c>
      <c r="S126" s="21" t="e">
        <v>#DIV/0!</v>
      </c>
      <c r="T126" s="21" t="s">
        <v>292</v>
      </c>
      <c r="U126" s="21" t="s">
        <v>292</v>
      </c>
    </row>
    <row r="127" spans="1:21" ht="24.75" x14ac:dyDescent="0.25">
      <c r="A127" s="18" t="s">
        <v>25</v>
      </c>
      <c r="B127" s="19" t="s">
        <v>132</v>
      </c>
      <c r="C127" s="20" t="s">
        <v>24</v>
      </c>
      <c r="D127" s="21">
        <v>0</v>
      </c>
      <c r="E127" s="21">
        <v>5.92</v>
      </c>
      <c r="F127" s="21">
        <v>0</v>
      </c>
      <c r="G127" s="21">
        <v>5.92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4.4160000000000004</v>
      </c>
      <c r="N127" s="21">
        <v>0</v>
      </c>
      <c r="O127" s="21">
        <v>-4.4160000000000004</v>
      </c>
      <c r="P127" s="21">
        <v>0</v>
      </c>
      <c r="Q127" s="21">
        <v>4.4160000000000004</v>
      </c>
      <c r="R127" s="21">
        <v>0</v>
      </c>
      <c r="S127" s="21" t="e">
        <v>#DIV/0!</v>
      </c>
      <c r="T127" s="21" t="s">
        <v>292</v>
      </c>
      <c r="U127" s="21" t="s">
        <v>292</v>
      </c>
    </row>
    <row r="128" spans="1:21" ht="24.75" x14ac:dyDescent="0.25">
      <c r="A128" s="18" t="s">
        <v>25</v>
      </c>
      <c r="B128" s="19" t="s">
        <v>133</v>
      </c>
      <c r="C128" s="20" t="s">
        <v>24</v>
      </c>
      <c r="D128" s="21">
        <v>0</v>
      </c>
      <c r="E128" s="21">
        <v>1.4370000000000001</v>
      </c>
      <c r="F128" s="21">
        <v>0</v>
      </c>
      <c r="G128" s="21">
        <v>1.099</v>
      </c>
      <c r="H128" s="21">
        <v>0</v>
      </c>
      <c r="I128" s="21">
        <v>0.33800000000000008</v>
      </c>
      <c r="J128" s="21">
        <v>0</v>
      </c>
      <c r="K128" s="21">
        <v>2</v>
      </c>
      <c r="L128" s="21">
        <v>0</v>
      </c>
      <c r="M128" s="21">
        <v>1.099</v>
      </c>
      <c r="N128" s="21">
        <v>0</v>
      </c>
      <c r="O128" s="21">
        <v>-0.7609999999999999</v>
      </c>
      <c r="P128" s="21">
        <v>0</v>
      </c>
      <c r="Q128" s="21">
        <v>-0.90100000000000002</v>
      </c>
      <c r="R128" s="21">
        <v>0</v>
      </c>
      <c r="S128" s="21">
        <v>54.949999999999996</v>
      </c>
      <c r="T128" s="21" t="s">
        <v>292</v>
      </c>
      <c r="U128" s="21" t="s">
        <v>292</v>
      </c>
    </row>
    <row r="129" spans="1:21" ht="24.75" x14ac:dyDescent="0.25">
      <c r="A129" s="18" t="s">
        <v>25</v>
      </c>
      <c r="B129" s="19" t="s">
        <v>134</v>
      </c>
      <c r="C129" s="20" t="s">
        <v>24</v>
      </c>
      <c r="D129" s="21">
        <v>0</v>
      </c>
      <c r="E129" s="21">
        <v>1.4850000000000001</v>
      </c>
      <c r="F129" s="21">
        <v>0</v>
      </c>
      <c r="G129" s="21">
        <v>1.3240000000000001</v>
      </c>
      <c r="H129" s="21">
        <v>0</v>
      </c>
      <c r="I129" s="21">
        <v>0.16100000000000003</v>
      </c>
      <c r="J129" s="21">
        <v>0</v>
      </c>
      <c r="K129" s="21">
        <v>0</v>
      </c>
      <c r="L129" s="21">
        <v>0</v>
      </c>
      <c r="M129" s="21">
        <v>1.3240000000000001</v>
      </c>
      <c r="N129" s="21">
        <v>0</v>
      </c>
      <c r="O129" s="21">
        <v>-1.163</v>
      </c>
      <c r="P129" s="21">
        <v>0</v>
      </c>
      <c r="Q129" s="21">
        <v>1.3240000000000001</v>
      </c>
      <c r="R129" s="21">
        <v>0</v>
      </c>
      <c r="S129" s="21" t="e">
        <v>#DIV/0!</v>
      </c>
      <c r="T129" s="21" t="s">
        <v>292</v>
      </c>
      <c r="U129" s="21" t="s">
        <v>292</v>
      </c>
    </row>
    <row r="130" spans="1:21" ht="24.75" x14ac:dyDescent="0.25">
      <c r="A130" s="18" t="s">
        <v>25</v>
      </c>
      <c r="B130" s="19" t="s">
        <v>135</v>
      </c>
      <c r="C130" s="20" t="s">
        <v>24</v>
      </c>
      <c r="D130" s="21">
        <v>0</v>
      </c>
      <c r="E130" s="21">
        <v>7.55</v>
      </c>
      <c r="F130" s="21">
        <v>0</v>
      </c>
      <c r="G130" s="21">
        <v>7.55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7.55</v>
      </c>
      <c r="N130" s="21">
        <v>0</v>
      </c>
      <c r="O130" s="21">
        <v>-7.55</v>
      </c>
      <c r="P130" s="21">
        <v>0</v>
      </c>
      <c r="Q130" s="21">
        <v>7.55</v>
      </c>
      <c r="R130" s="21">
        <v>0</v>
      </c>
      <c r="S130" s="21" t="e">
        <v>#DIV/0!</v>
      </c>
      <c r="T130" s="21" t="s">
        <v>292</v>
      </c>
      <c r="U130" s="21" t="s">
        <v>292</v>
      </c>
    </row>
    <row r="131" spans="1:21" ht="24.75" x14ac:dyDescent="0.25">
      <c r="A131" s="18" t="s">
        <v>25</v>
      </c>
      <c r="B131" s="19" t="s">
        <v>136</v>
      </c>
      <c r="C131" s="20" t="s">
        <v>24</v>
      </c>
      <c r="D131" s="21">
        <v>0</v>
      </c>
      <c r="E131" s="21">
        <v>3.778</v>
      </c>
      <c r="F131" s="21">
        <v>0</v>
      </c>
      <c r="G131" s="21">
        <v>3.778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2.7450000000000001</v>
      </c>
      <c r="N131" s="21">
        <v>0</v>
      </c>
      <c r="O131" s="21">
        <v>-2.7450000000000001</v>
      </c>
      <c r="P131" s="21">
        <v>0</v>
      </c>
      <c r="Q131" s="21">
        <v>2.7450000000000001</v>
      </c>
      <c r="R131" s="21">
        <v>0</v>
      </c>
      <c r="S131" s="21" t="e">
        <v>#DIV/0!</v>
      </c>
      <c r="T131" s="21" t="s">
        <v>292</v>
      </c>
      <c r="U131" s="21" t="s">
        <v>292</v>
      </c>
    </row>
    <row r="132" spans="1:21" x14ac:dyDescent="0.25">
      <c r="A132" s="18" t="s">
        <v>25</v>
      </c>
      <c r="B132" s="19" t="s">
        <v>137</v>
      </c>
      <c r="C132" s="20" t="s">
        <v>24</v>
      </c>
      <c r="D132" s="21">
        <v>0</v>
      </c>
      <c r="E132" s="21">
        <v>1.571</v>
      </c>
      <c r="F132" s="21">
        <v>0</v>
      </c>
      <c r="G132" s="21">
        <v>0.71499999999999997</v>
      </c>
      <c r="H132" s="21">
        <v>0</v>
      </c>
      <c r="I132" s="21">
        <v>0.85599999999999998</v>
      </c>
      <c r="J132" s="21">
        <v>0</v>
      </c>
      <c r="K132" s="21">
        <v>0</v>
      </c>
      <c r="L132" s="21">
        <v>0</v>
      </c>
      <c r="M132" s="21">
        <v>0.71499999999999997</v>
      </c>
      <c r="N132" s="21">
        <v>0</v>
      </c>
      <c r="O132" s="21">
        <v>0.14100000000000001</v>
      </c>
      <c r="P132" s="21">
        <v>0</v>
      </c>
      <c r="Q132" s="21">
        <v>0.71499999999999997</v>
      </c>
      <c r="R132" s="21">
        <v>0</v>
      </c>
      <c r="S132" s="21" t="e">
        <v>#DIV/0!</v>
      </c>
      <c r="T132" s="21" t="s">
        <v>292</v>
      </c>
      <c r="U132" s="21" t="s">
        <v>292</v>
      </c>
    </row>
    <row r="133" spans="1:21" x14ac:dyDescent="0.25">
      <c r="A133" s="18" t="s">
        <v>25</v>
      </c>
      <c r="B133" s="19" t="s">
        <v>138</v>
      </c>
      <c r="C133" s="20" t="s">
        <v>24</v>
      </c>
      <c r="D133" s="21">
        <v>0</v>
      </c>
      <c r="E133" s="21">
        <v>2.13</v>
      </c>
      <c r="F133" s="21">
        <v>0</v>
      </c>
      <c r="G133" s="21">
        <v>2.13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2.13</v>
      </c>
      <c r="N133" s="21">
        <v>0</v>
      </c>
      <c r="O133" s="21">
        <v>-2.13</v>
      </c>
      <c r="P133" s="21">
        <v>0</v>
      </c>
      <c r="Q133" s="21">
        <v>2.13</v>
      </c>
      <c r="R133" s="21">
        <v>0</v>
      </c>
      <c r="S133" s="21" t="e">
        <v>#DIV/0!</v>
      </c>
      <c r="T133" s="21" t="s">
        <v>292</v>
      </c>
      <c r="U133" s="21" t="s">
        <v>292</v>
      </c>
    </row>
    <row r="134" spans="1:21" ht="24.75" x14ac:dyDescent="0.25">
      <c r="A134" s="18" t="s">
        <v>25</v>
      </c>
      <c r="B134" s="19" t="s">
        <v>139</v>
      </c>
      <c r="C134" s="20" t="s">
        <v>24</v>
      </c>
      <c r="D134" s="21">
        <v>0</v>
      </c>
      <c r="E134" s="21">
        <v>3.7959999999999998</v>
      </c>
      <c r="F134" s="21">
        <v>0</v>
      </c>
      <c r="G134" s="21">
        <v>3.7010000000000001</v>
      </c>
      <c r="H134" s="21">
        <v>0</v>
      </c>
      <c r="I134" s="21">
        <v>9.4999999999999751E-2</v>
      </c>
      <c r="J134" s="21">
        <v>0</v>
      </c>
      <c r="K134" s="21">
        <v>0</v>
      </c>
      <c r="L134" s="21">
        <v>0</v>
      </c>
      <c r="M134" s="21">
        <v>3.7010000000000005</v>
      </c>
      <c r="N134" s="21">
        <v>0</v>
      </c>
      <c r="O134" s="21">
        <v>-3.6060000000000008</v>
      </c>
      <c r="P134" s="21">
        <v>0</v>
      </c>
      <c r="Q134" s="21">
        <v>3.7010000000000005</v>
      </c>
      <c r="R134" s="21">
        <v>0</v>
      </c>
      <c r="S134" s="21" t="e">
        <v>#DIV/0!</v>
      </c>
      <c r="T134" s="21" t="s">
        <v>292</v>
      </c>
      <c r="U134" s="21" t="s">
        <v>292</v>
      </c>
    </row>
    <row r="135" spans="1:21" ht="24.75" x14ac:dyDescent="0.25">
      <c r="A135" s="18" t="s">
        <v>25</v>
      </c>
      <c r="B135" s="19" t="s">
        <v>140</v>
      </c>
      <c r="C135" s="20" t="s">
        <v>24</v>
      </c>
      <c r="D135" s="21">
        <v>0</v>
      </c>
      <c r="E135" s="21">
        <v>12.7</v>
      </c>
      <c r="F135" s="21">
        <v>0</v>
      </c>
      <c r="G135" s="21">
        <v>0</v>
      </c>
      <c r="H135" s="21">
        <v>0</v>
      </c>
      <c r="I135" s="21">
        <v>12.7</v>
      </c>
      <c r="J135" s="21">
        <v>0</v>
      </c>
      <c r="K135" s="21">
        <v>12.7</v>
      </c>
      <c r="L135" s="21">
        <v>0</v>
      </c>
      <c r="M135" s="21">
        <v>0</v>
      </c>
      <c r="N135" s="21">
        <v>0</v>
      </c>
      <c r="O135" s="21">
        <v>12.7</v>
      </c>
      <c r="P135" s="21">
        <v>0</v>
      </c>
      <c r="Q135" s="21">
        <v>-12.7</v>
      </c>
      <c r="R135" s="21">
        <v>0</v>
      </c>
      <c r="S135" s="21">
        <v>0</v>
      </c>
      <c r="T135" s="21" t="s">
        <v>292</v>
      </c>
      <c r="U135" s="21" t="s">
        <v>292</v>
      </c>
    </row>
    <row r="136" spans="1:21" ht="24.75" x14ac:dyDescent="0.25">
      <c r="A136" s="18" t="s">
        <v>25</v>
      </c>
      <c r="B136" s="19" t="s">
        <v>141</v>
      </c>
      <c r="C136" s="20" t="s">
        <v>24</v>
      </c>
      <c r="D136" s="21">
        <v>0</v>
      </c>
      <c r="E136" s="21">
        <v>1.103</v>
      </c>
      <c r="F136" s="21">
        <v>0</v>
      </c>
      <c r="G136" s="21">
        <v>0</v>
      </c>
      <c r="H136" s="21">
        <v>0</v>
      </c>
      <c r="I136" s="21">
        <v>1.103</v>
      </c>
      <c r="J136" s="21">
        <v>0</v>
      </c>
      <c r="K136" s="21">
        <v>0.4</v>
      </c>
      <c r="L136" s="21">
        <v>0</v>
      </c>
      <c r="M136" s="21">
        <v>0</v>
      </c>
      <c r="N136" s="21">
        <v>0</v>
      </c>
      <c r="O136" s="21">
        <v>1.103</v>
      </c>
      <c r="P136" s="21">
        <v>0</v>
      </c>
      <c r="Q136" s="21">
        <v>-0.4</v>
      </c>
      <c r="R136" s="21">
        <v>0</v>
      </c>
      <c r="S136" s="21">
        <v>0</v>
      </c>
      <c r="T136" s="21" t="s">
        <v>292</v>
      </c>
      <c r="U136" s="21" t="s">
        <v>292</v>
      </c>
    </row>
    <row r="137" spans="1:21" ht="24.75" x14ac:dyDescent="0.25">
      <c r="A137" s="18" t="s">
        <v>25</v>
      </c>
      <c r="B137" s="19" t="s">
        <v>142</v>
      </c>
      <c r="C137" s="20" t="s">
        <v>24</v>
      </c>
      <c r="D137" s="21">
        <v>0</v>
      </c>
      <c r="E137" s="21">
        <v>1.2430000000000001</v>
      </c>
      <c r="F137" s="21">
        <v>0</v>
      </c>
      <c r="G137" s="21">
        <v>1.006</v>
      </c>
      <c r="H137" s="21">
        <v>0</v>
      </c>
      <c r="I137" s="21">
        <v>0.2370000000000001</v>
      </c>
      <c r="J137" s="21">
        <v>0</v>
      </c>
      <c r="K137" s="21">
        <v>0</v>
      </c>
      <c r="L137" s="21">
        <v>0</v>
      </c>
      <c r="M137" s="21">
        <v>1.006</v>
      </c>
      <c r="N137" s="21">
        <v>0</v>
      </c>
      <c r="O137" s="21">
        <v>-0.76899999999999991</v>
      </c>
      <c r="P137" s="21">
        <v>0</v>
      </c>
      <c r="Q137" s="21">
        <v>1.006</v>
      </c>
      <c r="R137" s="21">
        <v>0</v>
      </c>
      <c r="S137" s="21" t="e">
        <v>#DIV/0!</v>
      </c>
      <c r="T137" s="21" t="s">
        <v>292</v>
      </c>
      <c r="U137" s="21" t="s">
        <v>292</v>
      </c>
    </row>
    <row r="138" spans="1:21" ht="36.75" x14ac:dyDescent="0.25">
      <c r="A138" s="18" t="s">
        <v>25</v>
      </c>
      <c r="B138" s="19" t="s">
        <v>143</v>
      </c>
      <c r="C138" s="20" t="s">
        <v>24</v>
      </c>
      <c r="D138" s="21">
        <v>0</v>
      </c>
      <c r="E138" s="21">
        <v>175.6</v>
      </c>
      <c r="F138" s="21">
        <v>0</v>
      </c>
      <c r="G138" s="21">
        <v>2</v>
      </c>
      <c r="H138" s="21">
        <v>0</v>
      </c>
      <c r="I138" s="21">
        <v>173.6</v>
      </c>
      <c r="J138" s="21">
        <v>0</v>
      </c>
      <c r="K138" s="21">
        <v>0</v>
      </c>
      <c r="L138" s="21">
        <v>0</v>
      </c>
      <c r="M138" s="21">
        <v>0.25600000000000001</v>
      </c>
      <c r="N138" s="21">
        <v>0</v>
      </c>
      <c r="O138" s="21">
        <v>173.34399999999999</v>
      </c>
      <c r="P138" s="21">
        <v>0</v>
      </c>
      <c r="Q138" s="21">
        <v>0.25600000000000001</v>
      </c>
      <c r="R138" s="21">
        <v>0</v>
      </c>
      <c r="S138" s="21" t="e">
        <v>#DIV/0!</v>
      </c>
      <c r="T138" s="21" t="s">
        <v>292</v>
      </c>
      <c r="U138" s="21" t="s">
        <v>292</v>
      </c>
    </row>
    <row r="139" spans="1:21" ht="48.75" x14ac:dyDescent="0.25">
      <c r="A139" s="18" t="s">
        <v>25</v>
      </c>
      <c r="B139" s="19" t="s">
        <v>144</v>
      </c>
      <c r="C139" s="20" t="s">
        <v>24</v>
      </c>
      <c r="D139" s="21">
        <v>0</v>
      </c>
      <c r="E139" s="21">
        <v>1.103</v>
      </c>
      <c r="F139" s="21">
        <v>0</v>
      </c>
      <c r="G139" s="21">
        <v>1.103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0.747</v>
      </c>
      <c r="N139" s="21">
        <v>0</v>
      </c>
      <c r="O139" s="21">
        <v>-0.747</v>
      </c>
      <c r="P139" s="21">
        <v>0</v>
      </c>
      <c r="Q139" s="21">
        <v>0.747</v>
      </c>
      <c r="R139" s="21">
        <v>0</v>
      </c>
      <c r="S139" s="21" t="e">
        <v>#DIV/0!</v>
      </c>
      <c r="T139" s="21" t="s">
        <v>292</v>
      </c>
      <c r="U139" s="21" t="s">
        <v>292</v>
      </c>
    </row>
    <row r="140" spans="1:21" ht="24.75" x14ac:dyDescent="0.25">
      <c r="A140" s="18" t="s">
        <v>25</v>
      </c>
      <c r="B140" s="19" t="s">
        <v>145</v>
      </c>
      <c r="C140" s="20" t="s">
        <v>24</v>
      </c>
      <c r="D140" s="21">
        <v>0</v>
      </c>
      <c r="E140" s="21">
        <v>6.8860000000000001</v>
      </c>
      <c r="F140" s="21">
        <v>0</v>
      </c>
      <c r="G140" s="21">
        <v>9.7029999999999994</v>
      </c>
      <c r="H140" s="21">
        <v>0</v>
      </c>
      <c r="I140" s="21">
        <v>-2.8169999999999993</v>
      </c>
      <c r="J140" s="21">
        <v>0</v>
      </c>
      <c r="K140" s="21">
        <v>2.5</v>
      </c>
      <c r="L140" s="21">
        <v>0</v>
      </c>
      <c r="M140" s="21">
        <v>6.8970000000000002</v>
      </c>
      <c r="N140" s="21">
        <v>0</v>
      </c>
      <c r="O140" s="21">
        <v>-9.7139999999999986</v>
      </c>
      <c r="P140" s="21">
        <v>0</v>
      </c>
      <c r="Q140" s="21">
        <v>4.3970000000000002</v>
      </c>
      <c r="R140" s="21">
        <v>0</v>
      </c>
      <c r="S140" s="21">
        <v>275.88</v>
      </c>
      <c r="T140" s="21" t="s">
        <v>292</v>
      </c>
      <c r="U140" s="21" t="s">
        <v>292</v>
      </c>
    </row>
    <row r="141" spans="1:21" ht="36.75" x14ac:dyDescent="0.25">
      <c r="A141" s="18" t="s">
        <v>25</v>
      </c>
      <c r="B141" s="19" t="s">
        <v>146</v>
      </c>
      <c r="C141" s="20" t="s">
        <v>24</v>
      </c>
      <c r="D141" s="21">
        <v>0</v>
      </c>
      <c r="E141" s="21">
        <v>19.617999999999999</v>
      </c>
      <c r="F141" s="21">
        <v>0</v>
      </c>
      <c r="G141" s="21">
        <v>19.600000000000001</v>
      </c>
      <c r="H141" s="21">
        <v>0</v>
      </c>
      <c r="I141" s="21">
        <v>1.7999999999997129E-2</v>
      </c>
      <c r="J141" s="21">
        <v>0</v>
      </c>
      <c r="K141" s="21">
        <v>19.600000000000001</v>
      </c>
      <c r="L141" s="21">
        <v>0</v>
      </c>
      <c r="M141" s="21">
        <v>2.6619999999999999</v>
      </c>
      <c r="N141" s="21">
        <v>0</v>
      </c>
      <c r="O141" s="21">
        <v>-2.6440000000000028</v>
      </c>
      <c r="P141" s="21">
        <v>0</v>
      </c>
      <c r="Q141" s="21">
        <v>-16.938000000000002</v>
      </c>
      <c r="R141" s="21">
        <v>0</v>
      </c>
      <c r="S141" s="21">
        <v>13.581632653061224</v>
      </c>
      <c r="T141" s="21" t="s">
        <v>292</v>
      </c>
      <c r="U141" s="21" t="s">
        <v>292</v>
      </c>
    </row>
    <row r="142" spans="1:21" ht="48.75" x14ac:dyDescent="0.25">
      <c r="A142" s="18" t="s">
        <v>25</v>
      </c>
      <c r="B142" s="19" t="s">
        <v>147</v>
      </c>
      <c r="C142" s="20" t="s">
        <v>24</v>
      </c>
      <c r="D142" s="21">
        <v>0</v>
      </c>
      <c r="E142" s="21">
        <v>0.128</v>
      </c>
      <c r="F142" s="21">
        <v>0</v>
      </c>
      <c r="G142" s="21">
        <v>0.128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0.128</v>
      </c>
      <c r="N142" s="21">
        <v>0</v>
      </c>
      <c r="O142" s="21">
        <v>-0.128</v>
      </c>
      <c r="P142" s="21">
        <v>0</v>
      </c>
      <c r="Q142" s="21">
        <v>0.128</v>
      </c>
      <c r="R142" s="21">
        <v>0</v>
      </c>
      <c r="S142" s="21" t="e">
        <v>#DIV/0!</v>
      </c>
      <c r="T142" s="21" t="s">
        <v>292</v>
      </c>
      <c r="U142" s="21" t="s">
        <v>292</v>
      </c>
    </row>
    <row r="143" spans="1:21" ht="36.75" x14ac:dyDescent="0.25">
      <c r="A143" s="18" t="s">
        <v>25</v>
      </c>
      <c r="B143" s="19" t="s">
        <v>148</v>
      </c>
      <c r="C143" s="20" t="s">
        <v>24</v>
      </c>
      <c r="D143" s="21">
        <v>0</v>
      </c>
      <c r="E143" s="21">
        <v>6.7</v>
      </c>
      <c r="F143" s="21">
        <v>0</v>
      </c>
      <c r="G143" s="21">
        <v>0</v>
      </c>
      <c r="H143" s="21">
        <v>0</v>
      </c>
      <c r="I143" s="21">
        <v>6.7</v>
      </c>
      <c r="J143" s="21">
        <v>0</v>
      </c>
      <c r="K143" s="21">
        <v>6.7</v>
      </c>
      <c r="L143" s="21">
        <v>0</v>
      </c>
      <c r="M143" s="21">
        <v>0</v>
      </c>
      <c r="N143" s="21">
        <v>0</v>
      </c>
      <c r="O143" s="21">
        <v>6.7</v>
      </c>
      <c r="P143" s="21">
        <v>0</v>
      </c>
      <c r="Q143" s="21">
        <v>-6.7</v>
      </c>
      <c r="R143" s="21">
        <v>0</v>
      </c>
      <c r="S143" s="21">
        <v>0</v>
      </c>
      <c r="T143" s="21" t="s">
        <v>292</v>
      </c>
      <c r="U143" s="21" t="s">
        <v>292</v>
      </c>
    </row>
    <row r="144" spans="1:21" x14ac:dyDescent="0.25">
      <c r="A144" s="18" t="s">
        <v>25</v>
      </c>
      <c r="B144" s="19" t="s">
        <v>149</v>
      </c>
      <c r="C144" s="20" t="s">
        <v>24</v>
      </c>
      <c r="D144" s="21">
        <v>0</v>
      </c>
      <c r="E144" s="21">
        <v>30</v>
      </c>
      <c r="F144" s="21">
        <v>0</v>
      </c>
      <c r="G144" s="21">
        <v>0</v>
      </c>
      <c r="H144" s="21">
        <v>0</v>
      </c>
      <c r="I144" s="21">
        <v>30</v>
      </c>
      <c r="J144" s="21">
        <v>0</v>
      </c>
      <c r="K144" s="21">
        <v>30</v>
      </c>
      <c r="L144" s="21">
        <v>0</v>
      </c>
      <c r="M144" s="21">
        <v>0</v>
      </c>
      <c r="N144" s="21">
        <v>0</v>
      </c>
      <c r="O144" s="21">
        <v>30</v>
      </c>
      <c r="P144" s="21">
        <v>0</v>
      </c>
      <c r="Q144" s="21">
        <v>-30</v>
      </c>
      <c r="R144" s="21">
        <v>0</v>
      </c>
      <c r="S144" s="21">
        <v>0</v>
      </c>
      <c r="T144" s="21" t="s">
        <v>292</v>
      </c>
      <c r="U144" s="21" t="s">
        <v>292</v>
      </c>
    </row>
    <row r="145" spans="1:21" x14ac:dyDescent="0.25">
      <c r="A145" s="18" t="s">
        <v>25</v>
      </c>
      <c r="B145" s="19" t="s">
        <v>150</v>
      </c>
      <c r="C145" s="20" t="s">
        <v>24</v>
      </c>
      <c r="D145" s="21">
        <v>0</v>
      </c>
      <c r="E145" s="21">
        <v>30</v>
      </c>
      <c r="F145" s="21">
        <v>0</v>
      </c>
      <c r="G145" s="21">
        <v>0</v>
      </c>
      <c r="H145" s="21">
        <v>0</v>
      </c>
      <c r="I145" s="21">
        <v>30</v>
      </c>
      <c r="J145" s="21">
        <v>0</v>
      </c>
      <c r="K145" s="21">
        <v>30</v>
      </c>
      <c r="L145" s="21">
        <v>0</v>
      </c>
      <c r="M145" s="21">
        <v>0</v>
      </c>
      <c r="N145" s="21">
        <v>0</v>
      </c>
      <c r="O145" s="21">
        <v>30</v>
      </c>
      <c r="P145" s="21">
        <v>0</v>
      </c>
      <c r="Q145" s="21">
        <v>-30</v>
      </c>
      <c r="R145" s="21">
        <v>0</v>
      </c>
      <c r="S145" s="21">
        <v>0</v>
      </c>
      <c r="T145" s="21" t="s">
        <v>292</v>
      </c>
      <c r="U145" s="21" t="s">
        <v>292</v>
      </c>
    </row>
    <row r="146" spans="1:21" ht="36.75" x14ac:dyDescent="0.25">
      <c r="A146" s="18" t="s">
        <v>25</v>
      </c>
      <c r="B146" s="19" t="s">
        <v>151</v>
      </c>
      <c r="C146" s="20" t="s">
        <v>24</v>
      </c>
      <c r="D146" s="21">
        <v>0</v>
      </c>
      <c r="E146" s="21">
        <v>25</v>
      </c>
      <c r="F146" s="21">
        <v>0</v>
      </c>
      <c r="G146" s="21">
        <v>0</v>
      </c>
      <c r="H146" s="21">
        <v>0</v>
      </c>
      <c r="I146" s="21">
        <v>25</v>
      </c>
      <c r="J146" s="21">
        <v>0</v>
      </c>
      <c r="K146" s="21">
        <v>25</v>
      </c>
      <c r="L146" s="21">
        <v>0</v>
      </c>
      <c r="M146" s="21">
        <v>0</v>
      </c>
      <c r="N146" s="21">
        <v>0</v>
      </c>
      <c r="O146" s="21">
        <v>25</v>
      </c>
      <c r="P146" s="21">
        <v>0</v>
      </c>
      <c r="Q146" s="21">
        <v>-25</v>
      </c>
      <c r="R146" s="21">
        <v>0</v>
      </c>
      <c r="S146" s="21">
        <v>0</v>
      </c>
      <c r="T146" s="21" t="s">
        <v>292</v>
      </c>
      <c r="U146" s="21" t="s">
        <v>292</v>
      </c>
    </row>
    <row r="147" spans="1:21" ht="24.75" x14ac:dyDescent="0.25">
      <c r="A147" s="18" t="s">
        <v>25</v>
      </c>
      <c r="B147" s="19" t="s">
        <v>152</v>
      </c>
      <c r="C147" s="20" t="s">
        <v>24</v>
      </c>
      <c r="D147" s="21">
        <v>0</v>
      </c>
      <c r="E147" s="21">
        <v>2.6</v>
      </c>
      <c r="F147" s="21">
        <v>0</v>
      </c>
      <c r="G147" s="21">
        <v>0</v>
      </c>
      <c r="H147" s="21">
        <v>0</v>
      </c>
      <c r="I147" s="21">
        <v>2.6</v>
      </c>
      <c r="J147" s="21">
        <v>0</v>
      </c>
      <c r="K147" s="21">
        <v>2.6</v>
      </c>
      <c r="L147" s="21">
        <v>0</v>
      </c>
      <c r="M147" s="21">
        <v>0</v>
      </c>
      <c r="N147" s="21">
        <v>0</v>
      </c>
      <c r="O147" s="21">
        <v>2.6</v>
      </c>
      <c r="P147" s="21">
        <v>0</v>
      </c>
      <c r="Q147" s="21">
        <v>-2.6</v>
      </c>
      <c r="R147" s="21">
        <v>0</v>
      </c>
      <c r="S147" s="21">
        <v>0</v>
      </c>
      <c r="T147" s="21" t="s">
        <v>292</v>
      </c>
      <c r="U147" s="21" t="s">
        <v>292</v>
      </c>
    </row>
    <row r="148" spans="1:21" ht="48.75" x14ac:dyDescent="0.25">
      <c r="A148" s="18" t="s">
        <v>25</v>
      </c>
      <c r="B148" s="19" t="s">
        <v>153</v>
      </c>
      <c r="C148" s="20" t="s">
        <v>24</v>
      </c>
      <c r="D148" s="21">
        <v>0</v>
      </c>
      <c r="E148" s="21">
        <v>153</v>
      </c>
      <c r="F148" s="21">
        <v>0</v>
      </c>
      <c r="G148" s="21">
        <v>0</v>
      </c>
      <c r="H148" s="21">
        <v>0</v>
      </c>
      <c r="I148" s="21">
        <v>153</v>
      </c>
      <c r="J148" s="21">
        <v>0</v>
      </c>
      <c r="K148" s="21">
        <v>153</v>
      </c>
      <c r="L148" s="21">
        <v>0</v>
      </c>
      <c r="M148" s="21">
        <v>0</v>
      </c>
      <c r="N148" s="21">
        <v>0</v>
      </c>
      <c r="O148" s="21">
        <v>153</v>
      </c>
      <c r="P148" s="21">
        <v>0</v>
      </c>
      <c r="Q148" s="21">
        <v>-153</v>
      </c>
      <c r="R148" s="21">
        <v>0</v>
      </c>
      <c r="S148" s="21">
        <v>0</v>
      </c>
      <c r="T148" s="21" t="s">
        <v>292</v>
      </c>
      <c r="U148" s="21" t="s">
        <v>292</v>
      </c>
    </row>
    <row r="149" spans="1:21" ht="36.75" x14ac:dyDescent="0.25">
      <c r="A149" s="18" t="s">
        <v>25</v>
      </c>
      <c r="B149" s="19" t="s">
        <v>154</v>
      </c>
      <c r="C149" s="20" t="s">
        <v>24</v>
      </c>
      <c r="D149" s="21">
        <v>0</v>
      </c>
      <c r="E149" s="21">
        <v>15.5</v>
      </c>
      <c r="F149" s="21">
        <v>0</v>
      </c>
      <c r="G149" s="21">
        <v>0</v>
      </c>
      <c r="H149" s="21">
        <v>0</v>
      </c>
      <c r="I149" s="21">
        <v>15.5</v>
      </c>
      <c r="J149" s="21">
        <v>0</v>
      </c>
      <c r="K149" s="21">
        <v>15.5</v>
      </c>
      <c r="L149" s="21">
        <v>0</v>
      </c>
      <c r="M149" s="21">
        <v>0</v>
      </c>
      <c r="N149" s="21">
        <v>0</v>
      </c>
      <c r="O149" s="21">
        <v>15.5</v>
      </c>
      <c r="P149" s="21">
        <v>0</v>
      </c>
      <c r="Q149" s="21">
        <v>-15.5</v>
      </c>
      <c r="R149" s="21">
        <v>0</v>
      </c>
      <c r="S149" s="21">
        <v>0</v>
      </c>
      <c r="T149" s="21" t="s">
        <v>292</v>
      </c>
      <c r="U149" s="21" t="s">
        <v>292</v>
      </c>
    </row>
    <row r="150" spans="1:21" ht="24.75" x14ac:dyDescent="0.25">
      <c r="A150" s="18" t="s">
        <v>25</v>
      </c>
      <c r="B150" s="19" t="s">
        <v>155</v>
      </c>
      <c r="C150" s="20" t="s">
        <v>24</v>
      </c>
      <c r="D150" s="21">
        <v>0</v>
      </c>
      <c r="E150" s="21">
        <v>10</v>
      </c>
      <c r="F150" s="21">
        <v>0</v>
      </c>
      <c r="G150" s="21">
        <v>0</v>
      </c>
      <c r="H150" s="21">
        <v>0</v>
      </c>
      <c r="I150" s="21">
        <v>10</v>
      </c>
      <c r="J150" s="21">
        <v>0</v>
      </c>
      <c r="K150" s="21">
        <v>10</v>
      </c>
      <c r="L150" s="21">
        <v>0</v>
      </c>
      <c r="M150" s="21">
        <v>0</v>
      </c>
      <c r="N150" s="21">
        <v>0</v>
      </c>
      <c r="O150" s="21">
        <v>10</v>
      </c>
      <c r="P150" s="21">
        <v>0</v>
      </c>
      <c r="Q150" s="21">
        <v>-10</v>
      </c>
      <c r="R150" s="21">
        <v>0</v>
      </c>
      <c r="S150" s="21">
        <v>0</v>
      </c>
      <c r="T150" s="21" t="s">
        <v>292</v>
      </c>
      <c r="U150" s="21" t="s">
        <v>292</v>
      </c>
    </row>
    <row r="151" spans="1:21" x14ac:dyDescent="0.25">
      <c r="A151" s="18" t="s">
        <v>25</v>
      </c>
      <c r="B151" s="19" t="s">
        <v>156</v>
      </c>
      <c r="C151" s="20" t="s">
        <v>24</v>
      </c>
      <c r="D151" s="21">
        <v>0</v>
      </c>
      <c r="E151" s="21">
        <v>22</v>
      </c>
      <c r="F151" s="21">
        <v>0</v>
      </c>
      <c r="G151" s="21">
        <v>0</v>
      </c>
      <c r="H151" s="21">
        <v>0</v>
      </c>
      <c r="I151" s="21">
        <v>22</v>
      </c>
      <c r="J151" s="21">
        <v>0</v>
      </c>
      <c r="K151" s="21">
        <v>22</v>
      </c>
      <c r="L151" s="21">
        <v>0</v>
      </c>
      <c r="M151" s="21">
        <v>0</v>
      </c>
      <c r="N151" s="21">
        <v>0</v>
      </c>
      <c r="O151" s="21">
        <v>22</v>
      </c>
      <c r="P151" s="21">
        <v>0</v>
      </c>
      <c r="Q151" s="21">
        <v>-22</v>
      </c>
      <c r="R151" s="21">
        <v>0</v>
      </c>
      <c r="S151" s="21">
        <v>0</v>
      </c>
      <c r="T151" s="21" t="s">
        <v>292</v>
      </c>
      <c r="U151" s="21" t="s">
        <v>292</v>
      </c>
    </row>
    <row r="152" spans="1:21" x14ac:dyDescent="0.25">
      <c r="A152" s="18" t="s">
        <v>25</v>
      </c>
      <c r="B152" s="19" t="s">
        <v>157</v>
      </c>
      <c r="C152" s="20" t="s">
        <v>24</v>
      </c>
      <c r="D152" s="21">
        <v>0</v>
      </c>
      <c r="E152" s="21">
        <v>75</v>
      </c>
      <c r="F152" s="21">
        <v>0</v>
      </c>
      <c r="G152" s="21">
        <v>0</v>
      </c>
      <c r="H152" s="21">
        <v>0</v>
      </c>
      <c r="I152" s="21">
        <v>75</v>
      </c>
      <c r="J152" s="21">
        <v>0</v>
      </c>
      <c r="K152" s="21">
        <v>75</v>
      </c>
      <c r="L152" s="21">
        <v>0</v>
      </c>
      <c r="M152" s="21">
        <v>0</v>
      </c>
      <c r="N152" s="21">
        <v>0</v>
      </c>
      <c r="O152" s="21">
        <v>75</v>
      </c>
      <c r="P152" s="21">
        <v>0</v>
      </c>
      <c r="Q152" s="21">
        <v>-75</v>
      </c>
      <c r="R152" s="21">
        <v>0</v>
      </c>
      <c r="S152" s="21">
        <v>0</v>
      </c>
      <c r="T152" s="21" t="s">
        <v>292</v>
      </c>
      <c r="U152" s="21" t="s">
        <v>292</v>
      </c>
    </row>
    <row r="153" spans="1:21" ht="24.75" x14ac:dyDescent="0.25">
      <c r="A153" s="18" t="s">
        <v>25</v>
      </c>
      <c r="B153" s="19" t="s">
        <v>158</v>
      </c>
      <c r="C153" s="20" t="s">
        <v>24</v>
      </c>
      <c r="D153" s="21">
        <v>0</v>
      </c>
      <c r="E153" s="21">
        <v>1</v>
      </c>
      <c r="F153" s="21">
        <v>0</v>
      </c>
      <c r="G153" s="21">
        <v>0</v>
      </c>
      <c r="H153" s="21">
        <v>0</v>
      </c>
      <c r="I153" s="21">
        <v>1</v>
      </c>
      <c r="J153" s="21">
        <v>0</v>
      </c>
      <c r="K153" s="21">
        <v>1</v>
      </c>
      <c r="L153" s="21">
        <v>0</v>
      </c>
      <c r="M153" s="21">
        <v>0</v>
      </c>
      <c r="N153" s="21">
        <v>0</v>
      </c>
      <c r="O153" s="21">
        <v>1</v>
      </c>
      <c r="P153" s="21">
        <v>0</v>
      </c>
      <c r="Q153" s="21">
        <v>-1</v>
      </c>
      <c r="R153" s="21">
        <v>0</v>
      </c>
      <c r="S153" s="21">
        <v>0</v>
      </c>
      <c r="T153" s="21" t="s">
        <v>292</v>
      </c>
      <c r="U153" s="21" t="s">
        <v>292</v>
      </c>
    </row>
    <row r="154" spans="1:21" x14ac:dyDescent="0.25">
      <c r="A154" s="18" t="s">
        <v>25</v>
      </c>
      <c r="B154" s="19" t="s">
        <v>159</v>
      </c>
      <c r="C154" s="20" t="s">
        <v>24</v>
      </c>
      <c r="D154" s="21">
        <v>0</v>
      </c>
      <c r="E154" s="21">
        <v>7</v>
      </c>
      <c r="F154" s="21">
        <v>0</v>
      </c>
      <c r="G154" s="21">
        <v>0</v>
      </c>
      <c r="H154" s="21">
        <v>0</v>
      </c>
      <c r="I154" s="21">
        <v>7</v>
      </c>
      <c r="J154" s="21">
        <v>0</v>
      </c>
      <c r="K154" s="21">
        <v>7</v>
      </c>
      <c r="L154" s="21">
        <v>0</v>
      </c>
      <c r="M154" s="21">
        <v>0</v>
      </c>
      <c r="N154" s="21">
        <v>0</v>
      </c>
      <c r="O154" s="21">
        <v>7</v>
      </c>
      <c r="P154" s="21">
        <v>0</v>
      </c>
      <c r="Q154" s="21">
        <v>-7</v>
      </c>
      <c r="R154" s="21">
        <v>0</v>
      </c>
      <c r="S154" s="21">
        <v>0</v>
      </c>
      <c r="T154" s="21" t="s">
        <v>292</v>
      </c>
      <c r="U154" s="21" t="s">
        <v>292</v>
      </c>
    </row>
    <row r="155" spans="1:21" ht="24.75" x14ac:dyDescent="0.25">
      <c r="A155" s="18" t="s">
        <v>25</v>
      </c>
      <c r="B155" s="19" t="s">
        <v>160</v>
      </c>
      <c r="C155" s="20" t="s">
        <v>24</v>
      </c>
      <c r="D155" s="21">
        <v>0</v>
      </c>
      <c r="E155" s="21">
        <v>32.784999999999997</v>
      </c>
      <c r="F155" s="21">
        <v>0</v>
      </c>
      <c r="G155" s="21">
        <v>32.784999999999997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32.784999999999997</v>
      </c>
      <c r="N155" s="21">
        <v>0</v>
      </c>
      <c r="O155" s="21">
        <v>-32.784999999999997</v>
      </c>
      <c r="P155" s="21">
        <v>0</v>
      </c>
      <c r="Q155" s="21">
        <v>32.784999999999997</v>
      </c>
      <c r="R155" s="21">
        <v>0</v>
      </c>
      <c r="S155" s="21" t="e">
        <v>#DIV/0!</v>
      </c>
      <c r="T155" s="21" t="s">
        <v>292</v>
      </c>
      <c r="U155" s="21" t="s">
        <v>292</v>
      </c>
    </row>
    <row r="156" spans="1:21" ht="24.75" x14ac:dyDescent="0.25">
      <c r="A156" s="18" t="s">
        <v>25</v>
      </c>
      <c r="B156" s="19" t="s">
        <v>161</v>
      </c>
      <c r="C156" s="20" t="s">
        <v>24</v>
      </c>
      <c r="D156" s="21">
        <v>0</v>
      </c>
      <c r="E156" s="21">
        <v>0.71599999999999997</v>
      </c>
      <c r="F156" s="21">
        <v>0</v>
      </c>
      <c r="G156" s="21">
        <v>0.71599999999999997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0.71599999999999997</v>
      </c>
      <c r="N156" s="21">
        <v>0</v>
      </c>
      <c r="O156" s="21">
        <v>-0.71599999999999997</v>
      </c>
      <c r="P156" s="21">
        <v>0</v>
      </c>
      <c r="Q156" s="21">
        <v>0.71599999999999997</v>
      </c>
      <c r="R156" s="21">
        <v>0</v>
      </c>
      <c r="S156" s="21" t="e">
        <v>#DIV/0!</v>
      </c>
      <c r="T156" s="21" t="s">
        <v>292</v>
      </c>
      <c r="U156" s="21" t="s">
        <v>292</v>
      </c>
    </row>
    <row r="157" spans="1:21" x14ac:dyDescent="0.25">
      <c r="A157" s="18" t="s">
        <v>25</v>
      </c>
      <c r="B157" s="19" t="s">
        <v>162</v>
      </c>
      <c r="C157" s="20" t="s">
        <v>24</v>
      </c>
      <c r="D157" s="21">
        <v>0</v>
      </c>
      <c r="E157" s="21">
        <v>0.25</v>
      </c>
      <c r="F157" s="21">
        <v>0</v>
      </c>
      <c r="G157" s="21">
        <v>0.25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0.25</v>
      </c>
      <c r="N157" s="21">
        <v>0</v>
      </c>
      <c r="O157" s="21">
        <v>-0.25</v>
      </c>
      <c r="P157" s="21">
        <v>0</v>
      </c>
      <c r="Q157" s="21">
        <v>0.25</v>
      </c>
      <c r="R157" s="21">
        <v>0</v>
      </c>
      <c r="S157" s="21" t="e">
        <v>#DIV/0!</v>
      </c>
      <c r="T157" s="21" t="s">
        <v>292</v>
      </c>
      <c r="U157" s="21" t="s">
        <v>292</v>
      </c>
    </row>
    <row r="158" spans="1:21" ht="24.75" x14ac:dyDescent="0.25">
      <c r="A158" s="18" t="s">
        <v>25</v>
      </c>
      <c r="B158" s="19" t="s">
        <v>163</v>
      </c>
      <c r="C158" s="20" t="s">
        <v>24</v>
      </c>
      <c r="D158" s="21">
        <v>0</v>
      </c>
      <c r="E158" s="21">
        <v>0.184</v>
      </c>
      <c r="F158" s="21">
        <v>0</v>
      </c>
      <c r="G158" s="21">
        <v>0.184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0.184</v>
      </c>
      <c r="N158" s="21">
        <v>0</v>
      </c>
      <c r="O158" s="21">
        <v>-0.184</v>
      </c>
      <c r="P158" s="21">
        <v>0</v>
      </c>
      <c r="Q158" s="21">
        <v>0.184</v>
      </c>
      <c r="R158" s="21">
        <v>0</v>
      </c>
      <c r="S158" s="21" t="e">
        <v>#DIV/0!</v>
      </c>
      <c r="T158" s="21" t="s">
        <v>292</v>
      </c>
      <c r="U158" s="21" t="s">
        <v>292</v>
      </c>
    </row>
    <row r="159" spans="1:21" x14ac:dyDescent="0.25">
      <c r="A159" s="18" t="s">
        <v>25</v>
      </c>
      <c r="B159" s="19" t="s">
        <v>164</v>
      </c>
      <c r="C159" s="20" t="s">
        <v>24</v>
      </c>
      <c r="D159" s="21">
        <v>0</v>
      </c>
      <c r="E159" s="21">
        <v>27.76</v>
      </c>
      <c r="F159" s="21">
        <v>0</v>
      </c>
      <c r="G159" s="21">
        <v>27.795999999999999</v>
      </c>
      <c r="H159" s="21">
        <v>0</v>
      </c>
      <c r="I159" s="21">
        <v>-3.5999999999997812E-2</v>
      </c>
      <c r="J159" s="21">
        <v>0</v>
      </c>
      <c r="K159" s="21">
        <v>15</v>
      </c>
      <c r="L159" s="21">
        <v>0</v>
      </c>
      <c r="M159" s="21">
        <v>17.611999999999998</v>
      </c>
      <c r="N159" s="21">
        <v>0</v>
      </c>
      <c r="O159" s="21">
        <v>-17.647999999999996</v>
      </c>
      <c r="P159" s="21">
        <v>0</v>
      </c>
      <c r="Q159" s="21">
        <v>2.6119999999999983</v>
      </c>
      <c r="R159" s="21">
        <v>0</v>
      </c>
      <c r="S159" s="21">
        <v>117.41333333333333</v>
      </c>
      <c r="T159" s="21" t="s">
        <v>292</v>
      </c>
      <c r="U159" s="21" t="s">
        <v>292</v>
      </c>
    </row>
    <row r="160" spans="1:21" x14ac:dyDescent="0.25">
      <c r="A160" s="18" t="s">
        <v>25</v>
      </c>
      <c r="B160" s="19" t="s">
        <v>165</v>
      </c>
      <c r="C160" s="20" t="s">
        <v>24</v>
      </c>
      <c r="D160" s="21">
        <v>0</v>
      </c>
      <c r="E160" s="21">
        <v>123.3</v>
      </c>
      <c r="F160" s="21">
        <v>0</v>
      </c>
      <c r="G160" s="21">
        <v>79.988</v>
      </c>
      <c r="H160" s="21">
        <v>0</v>
      </c>
      <c r="I160" s="21">
        <v>43.311999999999998</v>
      </c>
      <c r="J160" s="21">
        <v>0</v>
      </c>
      <c r="K160" s="21">
        <v>66</v>
      </c>
      <c r="L160" s="21">
        <v>0</v>
      </c>
      <c r="M160" s="21">
        <v>34.923000000000002</v>
      </c>
      <c r="N160" s="21">
        <v>0</v>
      </c>
      <c r="O160" s="21">
        <v>8.3889999999999958</v>
      </c>
      <c r="P160" s="21">
        <v>0</v>
      </c>
      <c r="Q160" s="21">
        <v>-31.076999999999998</v>
      </c>
      <c r="R160" s="21">
        <v>0</v>
      </c>
      <c r="S160" s="21">
        <v>52.913636363636364</v>
      </c>
      <c r="T160" s="21" t="s">
        <v>292</v>
      </c>
      <c r="U160" s="21" t="s">
        <v>292</v>
      </c>
    </row>
    <row r="161" spans="1:21" x14ac:dyDescent="0.25">
      <c r="A161" s="18" t="s">
        <v>25</v>
      </c>
      <c r="B161" s="19" t="s">
        <v>166</v>
      </c>
      <c r="C161" s="20" t="s">
        <v>24</v>
      </c>
      <c r="D161" s="21">
        <v>0</v>
      </c>
      <c r="E161" s="21">
        <v>207</v>
      </c>
      <c r="F161" s="21">
        <v>0</v>
      </c>
      <c r="G161" s="21">
        <v>81.840999999999994</v>
      </c>
      <c r="H161" s="21">
        <v>0</v>
      </c>
      <c r="I161" s="21">
        <v>125.15900000000001</v>
      </c>
      <c r="J161" s="21">
        <v>0</v>
      </c>
      <c r="K161" s="21">
        <v>0</v>
      </c>
      <c r="L161" s="21">
        <v>0</v>
      </c>
      <c r="M161" s="21">
        <v>34.911000000000001</v>
      </c>
      <c r="N161" s="21">
        <v>0</v>
      </c>
      <c r="O161" s="21">
        <v>90.248000000000005</v>
      </c>
      <c r="P161" s="21">
        <v>0</v>
      </c>
      <c r="Q161" s="21">
        <v>34.911000000000001</v>
      </c>
      <c r="R161" s="21">
        <v>0</v>
      </c>
      <c r="S161" s="21" t="e">
        <v>#DIV/0!</v>
      </c>
      <c r="T161" s="21" t="s">
        <v>292</v>
      </c>
      <c r="U161" s="21" t="s">
        <v>292</v>
      </c>
    </row>
    <row r="162" spans="1:21" ht="36.75" x14ac:dyDescent="0.25">
      <c r="A162" s="18" t="s">
        <v>25</v>
      </c>
      <c r="B162" s="19" t="s">
        <v>167</v>
      </c>
      <c r="C162" s="20" t="s">
        <v>24</v>
      </c>
      <c r="D162" s="21">
        <v>0</v>
      </c>
      <c r="E162" s="21">
        <v>405</v>
      </c>
      <c r="F162" s="21">
        <v>0</v>
      </c>
      <c r="G162" s="21">
        <v>194.56</v>
      </c>
      <c r="H162" s="21">
        <v>0</v>
      </c>
      <c r="I162" s="21">
        <v>210.44</v>
      </c>
      <c r="J162" s="21">
        <v>0</v>
      </c>
      <c r="K162" s="21">
        <v>0</v>
      </c>
      <c r="L162" s="21">
        <v>0</v>
      </c>
      <c r="M162" s="21">
        <v>108.21899999999999</v>
      </c>
      <c r="N162" s="21">
        <v>0</v>
      </c>
      <c r="O162" s="21">
        <v>102.221</v>
      </c>
      <c r="P162" s="21">
        <v>0</v>
      </c>
      <c r="Q162" s="21">
        <v>108.21899999999999</v>
      </c>
      <c r="R162" s="21">
        <v>0</v>
      </c>
      <c r="S162" s="21" t="e">
        <v>#DIV/0!</v>
      </c>
      <c r="T162" s="21" t="s">
        <v>292</v>
      </c>
      <c r="U162" s="21" t="s">
        <v>292</v>
      </c>
    </row>
    <row r="163" spans="1:21" ht="36.75" x14ac:dyDescent="0.25">
      <c r="A163" s="18" t="s">
        <v>25</v>
      </c>
      <c r="B163" s="19" t="s">
        <v>168</v>
      </c>
      <c r="C163" s="20" t="s">
        <v>24</v>
      </c>
      <c r="D163" s="21">
        <v>0</v>
      </c>
      <c r="E163" s="21">
        <v>25</v>
      </c>
      <c r="F163" s="21">
        <v>0</v>
      </c>
      <c r="G163" s="21">
        <v>15.28</v>
      </c>
      <c r="H163" s="21">
        <v>0</v>
      </c>
      <c r="I163" s="21">
        <v>9.7200000000000006</v>
      </c>
      <c r="J163" s="21">
        <v>0</v>
      </c>
      <c r="K163" s="21">
        <v>0</v>
      </c>
      <c r="L163" s="21">
        <v>0</v>
      </c>
      <c r="M163" s="21">
        <v>0.40799999999999997</v>
      </c>
      <c r="N163" s="21">
        <v>0</v>
      </c>
      <c r="O163" s="21">
        <v>9.3120000000000012</v>
      </c>
      <c r="P163" s="21">
        <v>0</v>
      </c>
      <c r="Q163" s="21">
        <v>0.40799999999999997</v>
      </c>
      <c r="R163" s="21">
        <v>0</v>
      </c>
      <c r="S163" s="21" t="e">
        <v>#DIV/0!</v>
      </c>
      <c r="T163" s="21" t="s">
        <v>292</v>
      </c>
      <c r="U163" s="21" t="s">
        <v>292</v>
      </c>
    </row>
    <row r="164" spans="1:21" ht="36.75" x14ac:dyDescent="0.25">
      <c r="A164" s="18" t="s">
        <v>25</v>
      </c>
      <c r="B164" s="19" t="s">
        <v>169</v>
      </c>
      <c r="C164" s="20" t="s">
        <v>24</v>
      </c>
      <c r="D164" s="21">
        <v>0</v>
      </c>
      <c r="E164" s="21">
        <v>205.608</v>
      </c>
      <c r="F164" s="21">
        <v>0</v>
      </c>
      <c r="G164" s="21">
        <v>119.375</v>
      </c>
      <c r="H164" s="21">
        <v>0</v>
      </c>
      <c r="I164" s="21">
        <v>86.233000000000004</v>
      </c>
      <c r="J164" s="21">
        <v>0</v>
      </c>
      <c r="K164" s="21">
        <v>0</v>
      </c>
      <c r="L164" s="21">
        <v>0</v>
      </c>
      <c r="M164" s="21">
        <v>3.9740000000000006</v>
      </c>
      <c r="N164" s="21">
        <v>0</v>
      </c>
      <c r="O164" s="21">
        <v>82.259</v>
      </c>
      <c r="P164" s="21">
        <v>0</v>
      </c>
      <c r="Q164" s="21">
        <v>3.9740000000000006</v>
      </c>
      <c r="R164" s="21">
        <v>0</v>
      </c>
      <c r="S164" s="21" t="e">
        <v>#DIV/0!</v>
      </c>
      <c r="T164" s="21" t="s">
        <v>292</v>
      </c>
      <c r="U164" s="21" t="s">
        <v>292</v>
      </c>
    </row>
    <row r="165" spans="1:21" ht="48.75" x14ac:dyDescent="0.25">
      <c r="A165" s="18" t="s">
        <v>25</v>
      </c>
      <c r="B165" s="19" t="s">
        <v>170</v>
      </c>
      <c r="C165" s="20" t="s">
        <v>24</v>
      </c>
      <c r="D165" s="21">
        <v>0</v>
      </c>
      <c r="E165" s="21">
        <v>280</v>
      </c>
      <c r="F165" s="21">
        <v>0</v>
      </c>
      <c r="G165" s="21">
        <v>45.313000000000002</v>
      </c>
      <c r="H165" s="21">
        <v>0</v>
      </c>
      <c r="I165" s="21">
        <v>234.68700000000001</v>
      </c>
      <c r="J165" s="21">
        <v>0</v>
      </c>
      <c r="K165" s="21">
        <v>0</v>
      </c>
      <c r="L165" s="21">
        <v>0</v>
      </c>
      <c r="M165" s="21">
        <v>1.9299999999999997</v>
      </c>
      <c r="N165" s="21">
        <v>0</v>
      </c>
      <c r="O165" s="21">
        <v>232.75700000000001</v>
      </c>
      <c r="P165" s="21">
        <v>0</v>
      </c>
      <c r="Q165" s="21">
        <v>1.9299999999999997</v>
      </c>
      <c r="R165" s="21">
        <v>0</v>
      </c>
      <c r="S165" s="21" t="e">
        <v>#DIV/0!</v>
      </c>
      <c r="T165" s="21" t="s">
        <v>292</v>
      </c>
      <c r="U165" s="21" t="s">
        <v>292</v>
      </c>
    </row>
    <row r="166" spans="1:21" ht="24.75" x14ac:dyDescent="0.25">
      <c r="A166" s="18" t="s">
        <v>25</v>
      </c>
      <c r="B166" s="19" t="s">
        <v>171</v>
      </c>
      <c r="C166" s="20" t="s">
        <v>24</v>
      </c>
      <c r="D166" s="21">
        <v>0</v>
      </c>
      <c r="E166" s="21">
        <v>24</v>
      </c>
      <c r="F166" s="21">
        <v>0</v>
      </c>
      <c r="G166" s="21">
        <v>11.707000000000001</v>
      </c>
      <c r="H166" s="21">
        <v>0</v>
      </c>
      <c r="I166" s="21">
        <v>12.292999999999999</v>
      </c>
      <c r="J166" s="21">
        <v>0</v>
      </c>
      <c r="K166" s="21">
        <v>0</v>
      </c>
      <c r="L166" s="21">
        <v>0</v>
      </c>
      <c r="M166" s="21">
        <v>11.707000000000001</v>
      </c>
      <c r="N166" s="21">
        <v>0</v>
      </c>
      <c r="O166" s="21">
        <v>0.58599999999999852</v>
      </c>
      <c r="P166" s="21">
        <v>0</v>
      </c>
      <c r="Q166" s="21">
        <v>11.707000000000001</v>
      </c>
      <c r="R166" s="21">
        <v>0</v>
      </c>
      <c r="S166" s="21" t="e">
        <v>#DIV/0!</v>
      </c>
      <c r="T166" s="21" t="s">
        <v>292</v>
      </c>
      <c r="U166" s="21" t="s">
        <v>292</v>
      </c>
    </row>
    <row r="167" spans="1:21" ht="24.75" x14ac:dyDescent="0.25">
      <c r="A167" s="18" t="s">
        <v>25</v>
      </c>
      <c r="B167" s="19" t="s">
        <v>172</v>
      </c>
      <c r="C167" s="20" t="s">
        <v>24</v>
      </c>
      <c r="D167" s="21">
        <v>0</v>
      </c>
      <c r="E167" s="21">
        <v>7.8</v>
      </c>
      <c r="F167" s="21">
        <v>0</v>
      </c>
      <c r="G167" s="21">
        <v>3.14</v>
      </c>
      <c r="H167" s="21">
        <v>0</v>
      </c>
      <c r="I167" s="21">
        <v>4.66</v>
      </c>
      <c r="J167" s="21">
        <v>0</v>
      </c>
      <c r="K167" s="21">
        <v>0</v>
      </c>
      <c r="L167" s="21">
        <v>0</v>
      </c>
      <c r="M167" s="21">
        <v>0.39400000000000002</v>
      </c>
      <c r="N167" s="21">
        <v>0</v>
      </c>
      <c r="O167" s="21">
        <v>4.266</v>
      </c>
      <c r="P167" s="21">
        <v>0</v>
      </c>
      <c r="Q167" s="21">
        <v>0.39400000000000002</v>
      </c>
      <c r="R167" s="21">
        <v>0</v>
      </c>
      <c r="S167" s="21" t="e">
        <v>#DIV/0!</v>
      </c>
      <c r="T167" s="21" t="s">
        <v>292</v>
      </c>
      <c r="U167" s="21" t="s">
        <v>292</v>
      </c>
    </row>
    <row r="168" spans="1:21" ht="24.75" x14ac:dyDescent="0.25">
      <c r="A168" s="18" t="s">
        <v>25</v>
      </c>
      <c r="B168" s="19" t="s">
        <v>173</v>
      </c>
      <c r="C168" s="20" t="s">
        <v>24</v>
      </c>
      <c r="D168" s="21">
        <v>0</v>
      </c>
      <c r="E168" s="21">
        <v>2.2999999999999998</v>
      </c>
      <c r="F168" s="21">
        <v>0</v>
      </c>
      <c r="G168" s="21">
        <v>0.36</v>
      </c>
      <c r="H168" s="21">
        <v>0</v>
      </c>
      <c r="I168" s="21">
        <v>1.94</v>
      </c>
      <c r="J168" s="21">
        <v>0</v>
      </c>
      <c r="K168" s="21">
        <v>0</v>
      </c>
      <c r="L168" s="21">
        <v>0</v>
      </c>
      <c r="M168" s="21">
        <v>0.36</v>
      </c>
      <c r="N168" s="21">
        <v>0</v>
      </c>
      <c r="O168" s="21">
        <v>1.58</v>
      </c>
      <c r="P168" s="21">
        <v>0</v>
      </c>
      <c r="Q168" s="21">
        <v>0.36</v>
      </c>
      <c r="R168" s="21">
        <v>0</v>
      </c>
      <c r="S168" s="21" t="e">
        <v>#DIV/0!</v>
      </c>
      <c r="T168" s="21" t="s">
        <v>292</v>
      </c>
      <c r="U168" s="21" t="s">
        <v>292</v>
      </c>
    </row>
    <row r="169" spans="1:21" ht="48.75" x14ac:dyDescent="0.25">
      <c r="A169" s="18" t="s">
        <v>25</v>
      </c>
      <c r="B169" s="19" t="s">
        <v>174</v>
      </c>
      <c r="C169" s="20" t="s">
        <v>24</v>
      </c>
      <c r="D169" s="21">
        <v>0</v>
      </c>
      <c r="E169" s="21">
        <v>71.656999999999996</v>
      </c>
      <c r="F169" s="21">
        <v>0</v>
      </c>
      <c r="G169" s="21">
        <v>30.757999999999999</v>
      </c>
      <c r="H169" s="21">
        <v>0</v>
      </c>
      <c r="I169" s="21">
        <v>40.899000000000001</v>
      </c>
      <c r="J169" s="21">
        <v>0</v>
      </c>
      <c r="K169" s="21">
        <v>0</v>
      </c>
      <c r="L169" s="21">
        <v>0</v>
      </c>
      <c r="M169" s="21">
        <v>18.623999999999999</v>
      </c>
      <c r="N169" s="21">
        <v>0</v>
      </c>
      <c r="O169" s="21">
        <v>22.275000000000002</v>
      </c>
      <c r="P169" s="21">
        <v>0</v>
      </c>
      <c r="Q169" s="21">
        <v>18.623999999999999</v>
      </c>
      <c r="R169" s="21">
        <v>0</v>
      </c>
      <c r="S169" s="21" t="e">
        <v>#DIV/0!</v>
      </c>
      <c r="T169" s="21" t="s">
        <v>292</v>
      </c>
      <c r="U169" s="21" t="s">
        <v>292</v>
      </c>
    </row>
    <row r="170" spans="1:21" x14ac:dyDescent="0.25">
      <c r="A170" s="18" t="s">
        <v>25</v>
      </c>
      <c r="B170" s="19" t="s">
        <v>175</v>
      </c>
      <c r="C170" s="20" t="s">
        <v>24</v>
      </c>
      <c r="D170" s="21">
        <v>0</v>
      </c>
      <c r="E170" s="21">
        <v>26.65</v>
      </c>
      <c r="F170" s="21">
        <v>0</v>
      </c>
      <c r="G170" s="21">
        <v>13.94</v>
      </c>
      <c r="H170" s="21">
        <v>0</v>
      </c>
      <c r="I170" s="21">
        <v>12.709999999999999</v>
      </c>
      <c r="J170" s="21">
        <v>0</v>
      </c>
      <c r="K170" s="21">
        <v>46</v>
      </c>
      <c r="L170" s="21">
        <v>0</v>
      </c>
      <c r="M170" s="21">
        <v>5.5419999999999998</v>
      </c>
      <c r="N170" s="21">
        <v>0</v>
      </c>
      <c r="O170" s="21">
        <v>7.1679999999999993</v>
      </c>
      <c r="P170" s="21">
        <v>0</v>
      </c>
      <c r="Q170" s="21">
        <v>-40.457999999999998</v>
      </c>
      <c r="R170" s="21">
        <v>0</v>
      </c>
      <c r="S170" s="21">
        <v>12.047826086956521</v>
      </c>
      <c r="T170" s="21" t="s">
        <v>292</v>
      </c>
      <c r="U170" s="21" t="s">
        <v>292</v>
      </c>
    </row>
    <row r="171" spans="1:21" ht="36.75" x14ac:dyDescent="0.25">
      <c r="A171" s="18" t="s">
        <v>25</v>
      </c>
      <c r="B171" s="19" t="s">
        <v>176</v>
      </c>
      <c r="C171" s="20" t="s">
        <v>24</v>
      </c>
      <c r="D171" s="21">
        <v>0</v>
      </c>
      <c r="E171" s="21">
        <v>0.3</v>
      </c>
      <c r="F171" s="21">
        <v>0</v>
      </c>
      <c r="G171" s="21">
        <v>0.23499999999999999</v>
      </c>
      <c r="H171" s="21">
        <v>0</v>
      </c>
      <c r="I171" s="21">
        <v>6.5000000000000002E-2</v>
      </c>
      <c r="J171" s="21">
        <v>0</v>
      </c>
      <c r="K171" s="21">
        <v>0</v>
      </c>
      <c r="L171" s="21">
        <v>0</v>
      </c>
      <c r="M171" s="21">
        <v>0.23500000000000001</v>
      </c>
      <c r="N171" s="21">
        <v>0</v>
      </c>
      <c r="O171" s="21">
        <v>-0.17</v>
      </c>
      <c r="P171" s="21">
        <v>0</v>
      </c>
      <c r="Q171" s="21">
        <v>0.23500000000000001</v>
      </c>
      <c r="R171" s="21">
        <v>0</v>
      </c>
      <c r="S171" s="21" t="e">
        <v>#DIV/0!</v>
      </c>
      <c r="T171" s="21" t="s">
        <v>292</v>
      </c>
      <c r="U171" s="21" t="s">
        <v>292</v>
      </c>
    </row>
    <row r="172" spans="1:21" ht="24.75" x14ac:dyDescent="0.25">
      <c r="A172" s="18" t="s">
        <v>25</v>
      </c>
      <c r="B172" s="19" t="s">
        <v>177</v>
      </c>
      <c r="C172" s="20" t="s">
        <v>24</v>
      </c>
      <c r="D172" s="21">
        <v>0</v>
      </c>
      <c r="E172" s="21">
        <v>2</v>
      </c>
      <c r="F172" s="21">
        <v>0</v>
      </c>
      <c r="G172" s="21">
        <v>0.14699999999999999</v>
      </c>
      <c r="H172" s="21">
        <v>0</v>
      </c>
      <c r="I172" s="21">
        <v>1.853</v>
      </c>
      <c r="J172" s="21">
        <v>0</v>
      </c>
      <c r="K172" s="21">
        <v>0</v>
      </c>
      <c r="L172" s="21">
        <v>0</v>
      </c>
      <c r="M172" s="21">
        <v>0.14699999999999999</v>
      </c>
      <c r="N172" s="21">
        <v>0</v>
      </c>
      <c r="O172" s="21">
        <v>1.706</v>
      </c>
      <c r="P172" s="21">
        <v>0</v>
      </c>
      <c r="Q172" s="21">
        <v>0.14699999999999999</v>
      </c>
      <c r="R172" s="21">
        <v>0</v>
      </c>
      <c r="S172" s="21" t="e">
        <v>#DIV/0!</v>
      </c>
      <c r="T172" s="21" t="s">
        <v>292</v>
      </c>
      <c r="U172" s="21" t="s">
        <v>292</v>
      </c>
    </row>
    <row r="173" spans="1:21" ht="24.75" x14ac:dyDescent="0.25">
      <c r="A173" s="18" t="s">
        <v>25</v>
      </c>
      <c r="B173" s="19" t="s">
        <v>178</v>
      </c>
      <c r="C173" s="20" t="s">
        <v>24</v>
      </c>
      <c r="D173" s="21">
        <v>0</v>
      </c>
      <c r="E173" s="21">
        <v>125.1</v>
      </c>
      <c r="F173" s="21">
        <v>0</v>
      </c>
      <c r="G173" s="21">
        <v>50.155999999999999</v>
      </c>
      <c r="H173" s="21">
        <v>0</v>
      </c>
      <c r="I173" s="21">
        <v>74.943999999999988</v>
      </c>
      <c r="J173" s="21">
        <v>0</v>
      </c>
      <c r="K173" s="21">
        <v>0</v>
      </c>
      <c r="L173" s="21">
        <v>0</v>
      </c>
      <c r="M173" s="21">
        <v>32.838999999999999</v>
      </c>
      <c r="N173" s="21">
        <v>0</v>
      </c>
      <c r="O173" s="21">
        <v>42.10499999999999</v>
      </c>
      <c r="P173" s="21">
        <v>0</v>
      </c>
      <c r="Q173" s="21">
        <v>32.838999999999999</v>
      </c>
      <c r="R173" s="21">
        <v>0</v>
      </c>
      <c r="S173" s="21" t="e">
        <v>#DIV/0!</v>
      </c>
      <c r="T173" s="21" t="s">
        <v>292</v>
      </c>
      <c r="U173" s="21" t="s">
        <v>292</v>
      </c>
    </row>
    <row r="174" spans="1:21" ht="24.75" x14ac:dyDescent="0.25">
      <c r="A174" s="18" t="s">
        <v>25</v>
      </c>
      <c r="B174" s="19" t="s">
        <v>179</v>
      </c>
      <c r="C174" s="20" t="s">
        <v>24</v>
      </c>
      <c r="D174" s="21">
        <v>0</v>
      </c>
      <c r="E174" s="21">
        <v>4.2</v>
      </c>
      <c r="F174" s="21">
        <v>0</v>
      </c>
      <c r="G174" s="21">
        <v>2.5259999999999998</v>
      </c>
      <c r="H174" s="21">
        <v>0</v>
      </c>
      <c r="I174" s="21">
        <v>1.6740000000000004</v>
      </c>
      <c r="J174" s="21">
        <v>0</v>
      </c>
      <c r="K174" s="21">
        <v>0</v>
      </c>
      <c r="L174" s="21">
        <v>0</v>
      </c>
      <c r="M174" s="21">
        <v>1.7729999999999999</v>
      </c>
      <c r="N174" s="21">
        <v>0</v>
      </c>
      <c r="O174" s="21">
        <v>-9.8999999999999533E-2</v>
      </c>
      <c r="P174" s="21">
        <v>0</v>
      </c>
      <c r="Q174" s="21">
        <v>1.7729999999999999</v>
      </c>
      <c r="R174" s="21">
        <v>0</v>
      </c>
      <c r="S174" s="21" t="e">
        <v>#DIV/0!</v>
      </c>
      <c r="T174" s="21" t="s">
        <v>292</v>
      </c>
      <c r="U174" s="21" t="s">
        <v>292</v>
      </c>
    </row>
    <row r="175" spans="1:21" ht="24.75" x14ac:dyDescent="0.25">
      <c r="A175" s="18" t="s">
        <v>25</v>
      </c>
      <c r="B175" s="19" t="s">
        <v>180</v>
      </c>
      <c r="C175" s="20" t="s">
        <v>24</v>
      </c>
      <c r="D175" s="21">
        <v>0</v>
      </c>
      <c r="E175" s="21">
        <v>10</v>
      </c>
      <c r="F175" s="21">
        <v>0</v>
      </c>
      <c r="G175" s="21">
        <v>1.9610000000000001</v>
      </c>
      <c r="H175" s="21">
        <v>0</v>
      </c>
      <c r="I175" s="21">
        <v>8.0389999999999997</v>
      </c>
      <c r="J175" s="21">
        <v>0</v>
      </c>
      <c r="K175" s="21">
        <v>0</v>
      </c>
      <c r="L175" s="21">
        <v>0</v>
      </c>
      <c r="M175" s="21">
        <v>1.9610000000000001</v>
      </c>
      <c r="N175" s="21">
        <v>0</v>
      </c>
      <c r="O175" s="21">
        <v>6.0779999999999994</v>
      </c>
      <c r="P175" s="21">
        <v>0</v>
      </c>
      <c r="Q175" s="21">
        <v>1.9610000000000001</v>
      </c>
      <c r="R175" s="21">
        <v>0</v>
      </c>
      <c r="S175" s="21" t="e">
        <v>#DIV/0!</v>
      </c>
      <c r="T175" s="21" t="s">
        <v>292</v>
      </c>
      <c r="U175" s="21" t="s">
        <v>292</v>
      </c>
    </row>
    <row r="176" spans="1:21" x14ac:dyDescent="0.25">
      <c r="A176" s="18" t="s">
        <v>25</v>
      </c>
      <c r="B176" s="19" t="s">
        <v>181</v>
      </c>
      <c r="C176" s="20" t="s">
        <v>24</v>
      </c>
      <c r="D176" s="21">
        <v>0</v>
      </c>
      <c r="E176" s="21">
        <v>281.5</v>
      </c>
      <c r="F176" s="21">
        <v>0</v>
      </c>
      <c r="G176" s="21">
        <v>169.364</v>
      </c>
      <c r="H176" s="21">
        <v>0</v>
      </c>
      <c r="I176" s="21">
        <v>112.136</v>
      </c>
      <c r="J176" s="21">
        <v>0</v>
      </c>
      <c r="K176" s="21">
        <v>70</v>
      </c>
      <c r="L176" s="21">
        <v>0</v>
      </c>
      <c r="M176" s="21">
        <v>103.05500000000001</v>
      </c>
      <c r="N176" s="21">
        <v>0</v>
      </c>
      <c r="O176" s="21">
        <v>9.0809999999999889</v>
      </c>
      <c r="P176" s="21">
        <v>0</v>
      </c>
      <c r="Q176" s="21">
        <v>33.055000000000007</v>
      </c>
      <c r="R176" s="21">
        <v>0</v>
      </c>
      <c r="S176" s="21">
        <v>147.22142857142859</v>
      </c>
      <c r="T176" s="21" t="s">
        <v>292</v>
      </c>
      <c r="U176" s="21" t="s">
        <v>292</v>
      </c>
    </row>
    <row r="177" spans="1:21" x14ac:dyDescent="0.25">
      <c r="A177" s="18" t="s">
        <v>25</v>
      </c>
      <c r="B177" s="19" t="s">
        <v>182</v>
      </c>
      <c r="C177" s="20" t="s">
        <v>24</v>
      </c>
      <c r="D177" s="21">
        <v>0</v>
      </c>
      <c r="E177" s="21">
        <v>17</v>
      </c>
      <c r="F177" s="21">
        <v>0</v>
      </c>
      <c r="G177" s="21">
        <v>28.786000000000001</v>
      </c>
      <c r="H177" s="21">
        <v>0</v>
      </c>
      <c r="I177" s="21">
        <v>-11.786000000000001</v>
      </c>
      <c r="J177" s="21">
        <v>0</v>
      </c>
      <c r="K177" s="21">
        <v>0</v>
      </c>
      <c r="L177" s="21">
        <v>0</v>
      </c>
      <c r="M177" s="21">
        <v>28.786000000000001</v>
      </c>
      <c r="N177" s="21">
        <v>0</v>
      </c>
      <c r="O177" s="21">
        <v>-40.572000000000003</v>
      </c>
      <c r="P177" s="21">
        <v>0</v>
      </c>
      <c r="Q177" s="21">
        <v>28.786000000000001</v>
      </c>
      <c r="R177" s="21">
        <v>0</v>
      </c>
      <c r="S177" s="21" t="e">
        <v>#DIV/0!</v>
      </c>
      <c r="T177" s="21" t="s">
        <v>292</v>
      </c>
      <c r="U177" s="21" t="s">
        <v>292</v>
      </c>
    </row>
    <row r="178" spans="1:21" x14ac:dyDescent="0.25">
      <c r="A178" s="18" t="s">
        <v>25</v>
      </c>
      <c r="B178" s="19" t="s">
        <v>183</v>
      </c>
      <c r="C178" s="20" t="s">
        <v>24</v>
      </c>
      <c r="D178" s="21">
        <v>0</v>
      </c>
      <c r="E178" s="21">
        <v>117.5</v>
      </c>
      <c r="F178" s="21">
        <v>0</v>
      </c>
      <c r="G178" s="21">
        <v>78.38</v>
      </c>
      <c r="H178" s="21">
        <v>0</v>
      </c>
      <c r="I178" s="21">
        <v>39.120000000000005</v>
      </c>
      <c r="J178" s="21">
        <v>0</v>
      </c>
      <c r="K178" s="21">
        <v>0</v>
      </c>
      <c r="L178" s="21">
        <v>0</v>
      </c>
      <c r="M178" s="21">
        <v>8.5679999999999996</v>
      </c>
      <c r="N178" s="21">
        <v>0</v>
      </c>
      <c r="O178" s="21">
        <v>30.552000000000007</v>
      </c>
      <c r="P178" s="21">
        <v>0</v>
      </c>
      <c r="Q178" s="21">
        <v>8.5679999999999996</v>
      </c>
      <c r="R178" s="21">
        <v>0</v>
      </c>
      <c r="S178" s="21" t="e">
        <v>#DIV/0!</v>
      </c>
      <c r="T178" s="21" t="s">
        <v>292</v>
      </c>
      <c r="U178" s="21" t="s">
        <v>292</v>
      </c>
    </row>
    <row r="179" spans="1:21" ht="36.75" x14ac:dyDescent="0.25">
      <c r="A179" s="18" t="s">
        <v>25</v>
      </c>
      <c r="B179" s="19" t="s">
        <v>184</v>
      </c>
      <c r="C179" s="20" t="s">
        <v>24</v>
      </c>
      <c r="D179" s="21">
        <v>0</v>
      </c>
      <c r="E179" s="21">
        <v>4</v>
      </c>
      <c r="F179" s="21">
        <v>0</v>
      </c>
      <c r="G179" s="21">
        <v>3.593</v>
      </c>
      <c r="H179" s="21">
        <v>0</v>
      </c>
      <c r="I179" s="21">
        <v>0.40700000000000003</v>
      </c>
      <c r="J179" s="21">
        <v>0</v>
      </c>
      <c r="K179" s="21">
        <v>0</v>
      </c>
      <c r="L179" s="21">
        <v>0</v>
      </c>
      <c r="M179" s="21">
        <v>1.8689999999999998</v>
      </c>
      <c r="N179" s="21">
        <v>0</v>
      </c>
      <c r="O179" s="21">
        <v>-1.4619999999999997</v>
      </c>
      <c r="P179" s="21">
        <v>0</v>
      </c>
      <c r="Q179" s="21">
        <v>1.8689999999999998</v>
      </c>
      <c r="R179" s="21">
        <v>0</v>
      </c>
      <c r="S179" s="21" t="e">
        <v>#DIV/0!</v>
      </c>
      <c r="T179" s="21" t="s">
        <v>292</v>
      </c>
      <c r="U179" s="21" t="s">
        <v>292</v>
      </c>
    </row>
    <row r="180" spans="1:21" ht="24.75" x14ac:dyDescent="0.25">
      <c r="A180" s="18" t="s">
        <v>25</v>
      </c>
      <c r="B180" s="19" t="s">
        <v>185</v>
      </c>
      <c r="C180" s="20" t="s">
        <v>24</v>
      </c>
      <c r="D180" s="21">
        <v>0</v>
      </c>
      <c r="E180" s="21">
        <v>17.47</v>
      </c>
      <c r="F180" s="21">
        <v>0</v>
      </c>
      <c r="G180" s="21">
        <v>14.412000000000001</v>
      </c>
      <c r="H180" s="21">
        <v>0</v>
      </c>
      <c r="I180" s="21">
        <v>3.0579999999999981</v>
      </c>
      <c r="J180" s="21">
        <v>0</v>
      </c>
      <c r="K180" s="21">
        <v>0</v>
      </c>
      <c r="L180" s="21">
        <v>0</v>
      </c>
      <c r="M180" s="21">
        <v>9.5850000000000009</v>
      </c>
      <c r="N180" s="21">
        <v>0</v>
      </c>
      <c r="O180" s="21">
        <v>-6.5270000000000028</v>
      </c>
      <c r="P180" s="21">
        <v>0</v>
      </c>
      <c r="Q180" s="21">
        <v>9.5850000000000009</v>
      </c>
      <c r="R180" s="21">
        <v>0</v>
      </c>
      <c r="S180" s="21" t="e">
        <v>#DIV/0!</v>
      </c>
      <c r="T180" s="21" t="s">
        <v>292</v>
      </c>
      <c r="U180" s="21" t="s">
        <v>292</v>
      </c>
    </row>
    <row r="181" spans="1:21" x14ac:dyDescent="0.25">
      <c r="A181" s="18" t="s">
        <v>25</v>
      </c>
      <c r="B181" s="19" t="s">
        <v>186</v>
      </c>
      <c r="C181" s="20" t="s">
        <v>24</v>
      </c>
      <c r="D181" s="21">
        <v>0</v>
      </c>
      <c r="E181" s="21">
        <v>6.5</v>
      </c>
      <c r="F181" s="21">
        <v>0</v>
      </c>
      <c r="G181" s="21">
        <v>7.4530000000000003</v>
      </c>
      <c r="H181" s="21">
        <v>0</v>
      </c>
      <c r="I181" s="21">
        <v>-0.95300000000000029</v>
      </c>
      <c r="J181" s="21">
        <v>0</v>
      </c>
      <c r="K181" s="21">
        <v>0</v>
      </c>
      <c r="L181" s="21">
        <v>0</v>
      </c>
      <c r="M181" s="21">
        <v>4.181</v>
      </c>
      <c r="N181" s="21">
        <v>0</v>
      </c>
      <c r="O181" s="21">
        <v>-5.1340000000000003</v>
      </c>
      <c r="P181" s="21">
        <v>0</v>
      </c>
      <c r="Q181" s="21">
        <v>4.181</v>
      </c>
      <c r="R181" s="21">
        <v>0</v>
      </c>
      <c r="S181" s="21" t="e">
        <v>#DIV/0!</v>
      </c>
      <c r="T181" s="21" t="s">
        <v>292</v>
      </c>
      <c r="U181" s="21" t="s">
        <v>292</v>
      </c>
    </row>
    <row r="182" spans="1:21" ht="36.75" x14ac:dyDescent="0.25">
      <c r="A182" s="18" t="s">
        <v>25</v>
      </c>
      <c r="B182" s="19" t="s">
        <v>187</v>
      </c>
      <c r="C182" s="20" t="s">
        <v>24</v>
      </c>
      <c r="D182" s="21">
        <v>0</v>
      </c>
      <c r="E182" s="21">
        <v>4</v>
      </c>
      <c r="F182" s="21">
        <v>0</v>
      </c>
      <c r="G182" s="21">
        <v>0.57599999999999996</v>
      </c>
      <c r="H182" s="21">
        <v>0</v>
      </c>
      <c r="I182" s="21">
        <v>3.4239999999999999</v>
      </c>
      <c r="J182" s="21">
        <v>0</v>
      </c>
      <c r="K182" s="21">
        <v>0</v>
      </c>
      <c r="L182" s="21">
        <v>0</v>
      </c>
      <c r="M182" s="21">
        <v>0.57599999999999996</v>
      </c>
      <c r="N182" s="21">
        <v>0</v>
      </c>
      <c r="O182" s="21">
        <v>2.8479999999999999</v>
      </c>
      <c r="P182" s="21">
        <v>0</v>
      </c>
      <c r="Q182" s="21">
        <v>0.57599999999999996</v>
      </c>
      <c r="R182" s="21">
        <v>0</v>
      </c>
      <c r="S182" s="21" t="e">
        <v>#DIV/0!</v>
      </c>
      <c r="T182" s="21" t="s">
        <v>292</v>
      </c>
      <c r="U182" s="21" t="s">
        <v>292</v>
      </c>
    </row>
    <row r="183" spans="1:21" ht="24.75" x14ac:dyDescent="0.25">
      <c r="A183" s="18" t="s">
        <v>25</v>
      </c>
      <c r="B183" s="19" t="s">
        <v>188</v>
      </c>
      <c r="C183" s="20" t="s">
        <v>24</v>
      </c>
      <c r="D183" s="21">
        <v>0</v>
      </c>
      <c r="E183" s="21">
        <v>5</v>
      </c>
      <c r="F183" s="21">
        <v>0</v>
      </c>
      <c r="G183" s="21">
        <v>1.829</v>
      </c>
      <c r="H183" s="21">
        <v>0</v>
      </c>
      <c r="I183" s="21">
        <v>3.1710000000000003</v>
      </c>
      <c r="J183" s="21">
        <v>0</v>
      </c>
      <c r="K183" s="21">
        <v>0</v>
      </c>
      <c r="L183" s="21">
        <v>0</v>
      </c>
      <c r="M183" s="21">
        <v>1.8290000000000002</v>
      </c>
      <c r="N183" s="21">
        <v>0</v>
      </c>
      <c r="O183" s="21">
        <v>1.3420000000000001</v>
      </c>
      <c r="P183" s="21">
        <v>0</v>
      </c>
      <c r="Q183" s="21">
        <v>1.8290000000000002</v>
      </c>
      <c r="R183" s="21">
        <v>0</v>
      </c>
      <c r="S183" s="21" t="e">
        <v>#DIV/0!</v>
      </c>
      <c r="T183" s="21" t="s">
        <v>292</v>
      </c>
      <c r="U183" s="21" t="s">
        <v>292</v>
      </c>
    </row>
    <row r="184" spans="1:21" ht="24.75" x14ac:dyDescent="0.25">
      <c r="A184" s="18" t="s">
        <v>25</v>
      </c>
      <c r="B184" s="19" t="s">
        <v>189</v>
      </c>
      <c r="C184" s="20" t="s">
        <v>24</v>
      </c>
      <c r="D184" s="21">
        <v>0</v>
      </c>
      <c r="E184" s="21">
        <v>0.37</v>
      </c>
      <c r="F184" s="21">
        <v>0</v>
      </c>
      <c r="G184" s="21">
        <v>0.42699999999999999</v>
      </c>
      <c r="H184" s="21">
        <v>0</v>
      </c>
      <c r="I184" s="21">
        <v>-5.6999999999999995E-2</v>
      </c>
      <c r="J184" s="21">
        <v>0</v>
      </c>
      <c r="K184" s="21">
        <v>0</v>
      </c>
      <c r="L184" s="21">
        <v>0</v>
      </c>
      <c r="M184" s="21">
        <v>0.39100000000000001</v>
      </c>
      <c r="N184" s="21">
        <v>0</v>
      </c>
      <c r="O184" s="21">
        <v>-0.44800000000000001</v>
      </c>
      <c r="P184" s="21">
        <v>0</v>
      </c>
      <c r="Q184" s="21">
        <v>0.39100000000000001</v>
      </c>
      <c r="R184" s="21">
        <v>0</v>
      </c>
      <c r="S184" s="21" t="e">
        <v>#DIV/0!</v>
      </c>
      <c r="T184" s="21" t="s">
        <v>292</v>
      </c>
      <c r="U184" s="21" t="s">
        <v>292</v>
      </c>
    </row>
    <row r="185" spans="1:21" ht="24.75" x14ac:dyDescent="0.25">
      <c r="A185" s="18" t="s">
        <v>25</v>
      </c>
      <c r="B185" s="19" t="s">
        <v>190</v>
      </c>
      <c r="C185" s="20" t="s">
        <v>24</v>
      </c>
      <c r="D185" s="21">
        <v>0</v>
      </c>
      <c r="E185" s="21">
        <v>0.25</v>
      </c>
      <c r="F185" s="21">
        <v>0</v>
      </c>
      <c r="G185" s="21">
        <v>0.20399999999999999</v>
      </c>
      <c r="H185" s="21">
        <v>0</v>
      </c>
      <c r="I185" s="21">
        <v>4.6000000000000013E-2</v>
      </c>
      <c r="J185" s="21">
        <v>0</v>
      </c>
      <c r="K185" s="21">
        <v>0</v>
      </c>
      <c r="L185" s="21">
        <v>0</v>
      </c>
      <c r="M185" s="21">
        <v>0.20399999999999999</v>
      </c>
      <c r="N185" s="21">
        <v>0</v>
      </c>
      <c r="O185" s="21">
        <v>-0.15799999999999997</v>
      </c>
      <c r="P185" s="21">
        <v>0</v>
      </c>
      <c r="Q185" s="21">
        <v>0.20399999999999999</v>
      </c>
      <c r="R185" s="21">
        <v>0</v>
      </c>
      <c r="S185" s="21" t="e">
        <v>#DIV/0!</v>
      </c>
      <c r="T185" s="21" t="s">
        <v>292</v>
      </c>
      <c r="U185" s="21" t="s">
        <v>292</v>
      </c>
    </row>
    <row r="186" spans="1:21" x14ac:dyDescent="0.25">
      <c r="A186" s="18" t="s">
        <v>25</v>
      </c>
      <c r="B186" s="19" t="s">
        <v>191</v>
      </c>
      <c r="C186" s="20" t="s">
        <v>24</v>
      </c>
      <c r="D186" s="21">
        <v>0</v>
      </c>
      <c r="E186" s="21">
        <v>16.899999999999999</v>
      </c>
      <c r="F186" s="21">
        <v>0</v>
      </c>
      <c r="G186" s="21">
        <v>25.422999999999998</v>
      </c>
      <c r="H186" s="21">
        <v>0</v>
      </c>
      <c r="I186" s="21">
        <v>-8.5229999999999997</v>
      </c>
      <c r="J186" s="21">
        <v>0</v>
      </c>
      <c r="K186" s="21">
        <v>0</v>
      </c>
      <c r="L186" s="21">
        <v>0</v>
      </c>
      <c r="M186" s="21">
        <v>25.422999999999998</v>
      </c>
      <c r="N186" s="21">
        <v>0</v>
      </c>
      <c r="O186" s="21">
        <v>-33.945999999999998</v>
      </c>
      <c r="P186" s="21">
        <v>0</v>
      </c>
      <c r="Q186" s="21">
        <v>25.422999999999998</v>
      </c>
      <c r="R186" s="21">
        <v>0</v>
      </c>
      <c r="S186" s="21" t="e">
        <v>#DIV/0!</v>
      </c>
      <c r="T186" s="21" t="s">
        <v>292</v>
      </c>
      <c r="U186" s="21" t="s">
        <v>292</v>
      </c>
    </row>
    <row r="187" spans="1:21" ht="24.75" x14ac:dyDescent="0.25">
      <c r="A187" s="18" t="s">
        <v>25</v>
      </c>
      <c r="B187" s="19" t="s">
        <v>192</v>
      </c>
      <c r="C187" s="20" t="s">
        <v>24</v>
      </c>
      <c r="D187" s="21">
        <v>0</v>
      </c>
      <c r="E187" s="21">
        <v>12</v>
      </c>
      <c r="F187" s="21">
        <v>0</v>
      </c>
      <c r="G187" s="21">
        <v>12.901999999999999</v>
      </c>
      <c r="H187" s="21">
        <v>0</v>
      </c>
      <c r="I187" s="21">
        <v>-0.90199999999999925</v>
      </c>
      <c r="J187" s="21">
        <v>0</v>
      </c>
      <c r="K187" s="21">
        <v>0</v>
      </c>
      <c r="L187" s="21">
        <v>0</v>
      </c>
      <c r="M187" s="21">
        <v>12.901999999999999</v>
      </c>
      <c r="N187" s="21">
        <v>0</v>
      </c>
      <c r="O187" s="21">
        <v>-13.803999999999998</v>
      </c>
      <c r="P187" s="21">
        <v>0</v>
      </c>
      <c r="Q187" s="21">
        <v>12.901999999999999</v>
      </c>
      <c r="R187" s="21">
        <v>0</v>
      </c>
      <c r="S187" s="21" t="e">
        <v>#DIV/0!</v>
      </c>
      <c r="T187" s="21" t="s">
        <v>292</v>
      </c>
      <c r="U187" s="21" t="s">
        <v>292</v>
      </c>
    </row>
    <row r="188" spans="1:21" ht="24.75" x14ac:dyDescent="0.25">
      <c r="A188" s="18" t="s">
        <v>25</v>
      </c>
      <c r="B188" s="19" t="s">
        <v>193</v>
      </c>
      <c r="C188" s="20" t="s">
        <v>24</v>
      </c>
      <c r="D188" s="21">
        <v>0</v>
      </c>
      <c r="E188" s="21">
        <v>5.5</v>
      </c>
      <c r="F188" s="21">
        <v>0</v>
      </c>
      <c r="G188" s="21">
        <v>3.63</v>
      </c>
      <c r="H188" s="21">
        <v>0</v>
      </c>
      <c r="I188" s="21">
        <v>1.87</v>
      </c>
      <c r="J188" s="21">
        <v>0</v>
      </c>
      <c r="K188" s="21">
        <v>0</v>
      </c>
      <c r="L188" s="21">
        <v>0</v>
      </c>
      <c r="M188" s="21">
        <v>3.63</v>
      </c>
      <c r="N188" s="21">
        <v>0</v>
      </c>
      <c r="O188" s="21">
        <v>-1.7599999999999998</v>
      </c>
      <c r="P188" s="21">
        <v>0</v>
      </c>
      <c r="Q188" s="21">
        <v>3.63</v>
      </c>
      <c r="R188" s="21">
        <v>0</v>
      </c>
      <c r="S188" s="21" t="e">
        <v>#DIV/0!</v>
      </c>
      <c r="T188" s="21" t="s">
        <v>292</v>
      </c>
      <c r="U188" s="21" t="s">
        <v>292</v>
      </c>
    </row>
    <row r="189" spans="1:21" x14ac:dyDescent="0.25">
      <c r="A189" s="18" t="s">
        <v>25</v>
      </c>
      <c r="B189" s="19" t="s">
        <v>194</v>
      </c>
      <c r="C189" s="20" t="s">
        <v>24</v>
      </c>
      <c r="D189" s="21">
        <v>0</v>
      </c>
      <c r="E189" s="21">
        <v>4.2</v>
      </c>
      <c r="F189" s="21">
        <v>0</v>
      </c>
      <c r="G189" s="21">
        <v>16.475999999999999</v>
      </c>
      <c r="H189" s="21">
        <v>0</v>
      </c>
      <c r="I189" s="21">
        <v>-12.276</v>
      </c>
      <c r="J189" s="21">
        <v>0</v>
      </c>
      <c r="K189" s="21">
        <v>0</v>
      </c>
      <c r="L189" s="21">
        <v>0</v>
      </c>
      <c r="M189" s="21">
        <v>16.260999999999999</v>
      </c>
      <c r="N189" s="21">
        <v>0</v>
      </c>
      <c r="O189" s="21">
        <v>-28.536999999999999</v>
      </c>
      <c r="P189" s="21">
        <v>0</v>
      </c>
      <c r="Q189" s="21">
        <v>16.260999999999999</v>
      </c>
      <c r="R189" s="21">
        <v>0</v>
      </c>
      <c r="S189" s="21" t="e">
        <v>#DIV/0!</v>
      </c>
      <c r="T189" s="21" t="s">
        <v>292</v>
      </c>
      <c r="U189" s="21" t="s">
        <v>292</v>
      </c>
    </row>
    <row r="190" spans="1:21" x14ac:dyDescent="0.25">
      <c r="A190" s="18" t="s">
        <v>25</v>
      </c>
      <c r="B190" s="19" t="s">
        <v>195</v>
      </c>
      <c r="C190" s="20" t="s">
        <v>24</v>
      </c>
      <c r="D190" s="21">
        <v>0</v>
      </c>
      <c r="E190" s="21">
        <v>2.2400000000000002</v>
      </c>
      <c r="F190" s="21">
        <v>0</v>
      </c>
      <c r="G190" s="21">
        <v>0.55100000000000005</v>
      </c>
      <c r="H190" s="21">
        <v>0</v>
      </c>
      <c r="I190" s="21">
        <v>1.6890000000000001</v>
      </c>
      <c r="J190" s="21">
        <v>0</v>
      </c>
      <c r="K190" s="21">
        <v>0</v>
      </c>
      <c r="L190" s="21">
        <v>0</v>
      </c>
      <c r="M190" s="21">
        <v>0.55100000000000005</v>
      </c>
      <c r="N190" s="21">
        <v>0</v>
      </c>
      <c r="O190" s="21">
        <v>1.1379999999999999</v>
      </c>
      <c r="P190" s="21">
        <v>0</v>
      </c>
      <c r="Q190" s="21">
        <v>0.55100000000000005</v>
      </c>
      <c r="R190" s="21">
        <v>0</v>
      </c>
      <c r="S190" s="21" t="e">
        <v>#DIV/0!</v>
      </c>
      <c r="T190" s="21" t="s">
        <v>292</v>
      </c>
      <c r="U190" s="21" t="s">
        <v>292</v>
      </c>
    </row>
    <row r="191" spans="1:21" x14ac:dyDescent="0.25">
      <c r="A191" s="18" t="s">
        <v>25</v>
      </c>
      <c r="B191" s="19" t="s">
        <v>196</v>
      </c>
      <c r="C191" s="20" t="s">
        <v>24</v>
      </c>
      <c r="D191" s="21">
        <v>0</v>
      </c>
      <c r="E191" s="21">
        <v>6</v>
      </c>
      <c r="F191" s="21">
        <v>0</v>
      </c>
      <c r="G191" s="21">
        <v>0.85699999999999998</v>
      </c>
      <c r="H191" s="21">
        <v>0</v>
      </c>
      <c r="I191" s="21">
        <v>5.1429999999999998</v>
      </c>
      <c r="J191" s="21">
        <v>0</v>
      </c>
      <c r="K191" s="21">
        <v>0</v>
      </c>
      <c r="L191" s="21">
        <v>0</v>
      </c>
      <c r="M191" s="21">
        <v>0.85699999999999987</v>
      </c>
      <c r="N191" s="21">
        <v>0</v>
      </c>
      <c r="O191" s="21">
        <v>4.2859999999999996</v>
      </c>
      <c r="P191" s="21">
        <v>0</v>
      </c>
      <c r="Q191" s="21">
        <v>0.85699999999999987</v>
      </c>
      <c r="R191" s="21">
        <v>0</v>
      </c>
      <c r="S191" s="21" t="e">
        <v>#DIV/0!</v>
      </c>
      <c r="T191" s="21" t="s">
        <v>292</v>
      </c>
      <c r="U191" s="21" t="s">
        <v>292</v>
      </c>
    </row>
    <row r="192" spans="1:21" ht="36.75" x14ac:dyDescent="0.25">
      <c r="A192" s="18" t="s">
        <v>25</v>
      </c>
      <c r="B192" s="19" t="s">
        <v>197</v>
      </c>
      <c r="C192" s="20" t="s">
        <v>24</v>
      </c>
      <c r="D192" s="21">
        <v>0</v>
      </c>
      <c r="E192" s="21">
        <v>6</v>
      </c>
      <c r="F192" s="21">
        <v>0</v>
      </c>
      <c r="G192" s="21">
        <v>9.423</v>
      </c>
      <c r="H192" s="21">
        <v>0</v>
      </c>
      <c r="I192" s="21">
        <v>-3.423</v>
      </c>
      <c r="J192" s="21">
        <v>0</v>
      </c>
      <c r="K192" s="21">
        <v>0</v>
      </c>
      <c r="L192" s="21">
        <v>0</v>
      </c>
      <c r="M192" s="21">
        <v>9.0939999999999994</v>
      </c>
      <c r="N192" s="21">
        <v>0</v>
      </c>
      <c r="O192" s="21">
        <v>-12.516999999999999</v>
      </c>
      <c r="P192" s="21">
        <v>0</v>
      </c>
      <c r="Q192" s="21">
        <v>9.0939999999999994</v>
      </c>
      <c r="R192" s="21">
        <v>0</v>
      </c>
      <c r="S192" s="21" t="e">
        <v>#DIV/0!</v>
      </c>
      <c r="T192" s="21" t="s">
        <v>292</v>
      </c>
      <c r="U192" s="21" t="s">
        <v>292</v>
      </c>
    </row>
    <row r="193" spans="1:21" ht="36.75" x14ac:dyDescent="0.25">
      <c r="A193" s="18" t="s">
        <v>25</v>
      </c>
      <c r="B193" s="19" t="s">
        <v>198</v>
      </c>
      <c r="C193" s="20" t="s">
        <v>24</v>
      </c>
      <c r="D193" s="21">
        <v>0</v>
      </c>
      <c r="E193" s="21">
        <v>6</v>
      </c>
      <c r="F193" s="21">
        <v>0</v>
      </c>
      <c r="G193" s="21">
        <v>0</v>
      </c>
      <c r="H193" s="21">
        <v>0</v>
      </c>
      <c r="I193" s="21">
        <v>6</v>
      </c>
      <c r="J193" s="21">
        <v>0</v>
      </c>
      <c r="K193" s="21">
        <v>6</v>
      </c>
      <c r="L193" s="21">
        <v>0</v>
      </c>
      <c r="M193" s="21">
        <v>0</v>
      </c>
      <c r="N193" s="21">
        <v>0</v>
      </c>
      <c r="O193" s="21">
        <v>6</v>
      </c>
      <c r="P193" s="21">
        <v>0</v>
      </c>
      <c r="Q193" s="21">
        <v>-6</v>
      </c>
      <c r="R193" s="21">
        <v>0</v>
      </c>
      <c r="S193" s="21">
        <v>0</v>
      </c>
      <c r="T193" s="21" t="s">
        <v>292</v>
      </c>
      <c r="U193" s="21" t="s">
        <v>292</v>
      </c>
    </row>
    <row r="194" spans="1:21" x14ac:dyDescent="0.25">
      <c r="A194" s="18" t="s">
        <v>25</v>
      </c>
      <c r="B194" s="19" t="s">
        <v>199</v>
      </c>
      <c r="C194" s="20" t="s">
        <v>24</v>
      </c>
      <c r="D194" s="21">
        <v>0</v>
      </c>
      <c r="E194" s="21">
        <v>7.5</v>
      </c>
      <c r="F194" s="21">
        <v>0</v>
      </c>
      <c r="G194" s="21">
        <v>3.27</v>
      </c>
      <c r="H194" s="21">
        <v>0</v>
      </c>
      <c r="I194" s="21">
        <v>4.2300000000000004</v>
      </c>
      <c r="J194" s="21">
        <v>0</v>
      </c>
      <c r="K194" s="21">
        <v>0</v>
      </c>
      <c r="L194" s="21">
        <v>0</v>
      </c>
      <c r="M194" s="21">
        <v>3.27</v>
      </c>
      <c r="N194" s="21">
        <v>0</v>
      </c>
      <c r="O194" s="21">
        <v>0.96000000000000041</v>
      </c>
      <c r="P194" s="21">
        <v>0</v>
      </c>
      <c r="Q194" s="21">
        <v>3.27</v>
      </c>
      <c r="R194" s="21">
        <v>0</v>
      </c>
      <c r="S194" s="21" t="e">
        <v>#DIV/0!</v>
      </c>
      <c r="T194" s="21" t="s">
        <v>292</v>
      </c>
      <c r="U194" s="21" t="s">
        <v>292</v>
      </c>
    </row>
    <row r="195" spans="1:21" ht="24.75" x14ac:dyDescent="0.25">
      <c r="A195" s="18" t="s">
        <v>25</v>
      </c>
      <c r="B195" s="19" t="s">
        <v>200</v>
      </c>
      <c r="C195" s="20" t="s">
        <v>24</v>
      </c>
      <c r="D195" s="21">
        <v>0</v>
      </c>
      <c r="E195" s="21">
        <v>3</v>
      </c>
      <c r="F195" s="21">
        <v>0</v>
      </c>
      <c r="G195" s="21">
        <v>2.7759999999999998</v>
      </c>
      <c r="H195" s="21">
        <v>0</v>
      </c>
      <c r="I195" s="21">
        <v>0.2240000000000002</v>
      </c>
      <c r="J195" s="21">
        <v>0</v>
      </c>
      <c r="K195" s="21">
        <v>0</v>
      </c>
      <c r="L195" s="21">
        <v>0</v>
      </c>
      <c r="M195" s="21">
        <v>2.5960000000000001</v>
      </c>
      <c r="N195" s="21">
        <v>0</v>
      </c>
      <c r="O195" s="21">
        <v>-2.3719999999999999</v>
      </c>
      <c r="P195" s="21">
        <v>0</v>
      </c>
      <c r="Q195" s="21">
        <v>2.5960000000000001</v>
      </c>
      <c r="R195" s="21">
        <v>0</v>
      </c>
      <c r="S195" s="21" t="e">
        <v>#DIV/0!</v>
      </c>
      <c r="T195" s="21" t="s">
        <v>292</v>
      </c>
      <c r="U195" s="21" t="s">
        <v>292</v>
      </c>
    </row>
    <row r="196" spans="1:21" x14ac:dyDescent="0.25">
      <c r="A196" s="18" t="s">
        <v>25</v>
      </c>
      <c r="B196" s="19" t="s">
        <v>201</v>
      </c>
      <c r="C196" s="20" t="s">
        <v>24</v>
      </c>
      <c r="D196" s="21">
        <v>0</v>
      </c>
      <c r="E196" s="21">
        <v>11</v>
      </c>
      <c r="F196" s="21">
        <v>0</v>
      </c>
      <c r="G196" s="21">
        <v>0</v>
      </c>
      <c r="H196" s="21">
        <v>0</v>
      </c>
      <c r="I196" s="21">
        <v>11</v>
      </c>
      <c r="J196" s="21">
        <v>0</v>
      </c>
      <c r="K196" s="21">
        <v>10</v>
      </c>
      <c r="L196" s="21">
        <v>0</v>
      </c>
      <c r="M196" s="21">
        <v>0</v>
      </c>
      <c r="N196" s="21">
        <v>0</v>
      </c>
      <c r="O196" s="21">
        <v>11</v>
      </c>
      <c r="P196" s="21">
        <v>0</v>
      </c>
      <c r="Q196" s="21">
        <v>-10</v>
      </c>
      <c r="R196" s="21">
        <v>0</v>
      </c>
      <c r="S196" s="21">
        <v>0</v>
      </c>
      <c r="T196" s="21" t="s">
        <v>292</v>
      </c>
      <c r="U196" s="21" t="s">
        <v>292</v>
      </c>
    </row>
    <row r="197" spans="1:21" ht="24.75" x14ac:dyDescent="0.25">
      <c r="A197" s="18" t="s">
        <v>25</v>
      </c>
      <c r="B197" s="19" t="s">
        <v>202</v>
      </c>
      <c r="C197" s="20" t="s">
        <v>24</v>
      </c>
      <c r="D197" s="21">
        <v>0</v>
      </c>
      <c r="E197" s="21">
        <v>12</v>
      </c>
      <c r="F197" s="21">
        <v>0</v>
      </c>
      <c r="G197" s="21">
        <v>1.861</v>
      </c>
      <c r="H197" s="21">
        <v>0</v>
      </c>
      <c r="I197" s="21">
        <v>10.138999999999999</v>
      </c>
      <c r="J197" s="21">
        <v>0</v>
      </c>
      <c r="K197" s="21">
        <v>1</v>
      </c>
      <c r="L197" s="21">
        <v>0</v>
      </c>
      <c r="M197" s="21">
        <v>1.8610000000000002</v>
      </c>
      <c r="N197" s="21">
        <v>0</v>
      </c>
      <c r="O197" s="21">
        <v>8.2779999999999987</v>
      </c>
      <c r="P197" s="21">
        <v>0</v>
      </c>
      <c r="Q197" s="21">
        <v>0.86100000000000021</v>
      </c>
      <c r="R197" s="21">
        <v>0</v>
      </c>
      <c r="S197" s="21">
        <v>186.10000000000002</v>
      </c>
      <c r="T197" s="21" t="s">
        <v>292</v>
      </c>
      <c r="U197" s="21" t="s">
        <v>292</v>
      </c>
    </row>
    <row r="198" spans="1:21" ht="36.75" x14ac:dyDescent="0.25">
      <c r="A198" s="18" t="s">
        <v>25</v>
      </c>
      <c r="B198" s="19" t="s">
        <v>203</v>
      </c>
      <c r="C198" s="20" t="s">
        <v>24</v>
      </c>
      <c r="D198" s="21">
        <v>0</v>
      </c>
      <c r="E198" s="21">
        <v>15</v>
      </c>
      <c r="F198" s="21">
        <v>0</v>
      </c>
      <c r="G198" s="21">
        <v>0</v>
      </c>
      <c r="H198" s="21">
        <v>0</v>
      </c>
      <c r="I198" s="21">
        <v>15</v>
      </c>
      <c r="J198" s="21">
        <v>0</v>
      </c>
      <c r="K198" s="21">
        <v>15</v>
      </c>
      <c r="L198" s="21">
        <v>0</v>
      </c>
      <c r="M198" s="21">
        <v>0</v>
      </c>
      <c r="N198" s="21">
        <v>0</v>
      </c>
      <c r="O198" s="21">
        <v>15</v>
      </c>
      <c r="P198" s="21">
        <v>0</v>
      </c>
      <c r="Q198" s="21">
        <v>-15</v>
      </c>
      <c r="R198" s="21">
        <v>0</v>
      </c>
      <c r="S198" s="21">
        <v>0</v>
      </c>
      <c r="T198" s="21" t="s">
        <v>292</v>
      </c>
      <c r="U198" s="21" t="s">
        <v>292</v>
      </c>
    </row>
    <row r="199" spans="1:21" x14ac:dyDescent="0.25">
      <c r="A199" s="18" t="s">
        <v>25</v>
      </c>
      <c r="B199" s="19" t="s">
        <v>204</v>
      </c>
      <c r="C199" s="20" t="s">
        <v>24</v>
      </c>
      <c r="D199" s="21">
        <v>0</v>
      </c>
      <c r="E199" s="21">
        <v>21.9</v>
      </c>
      <c r="F199" s="21">
        <v>0</v>
      </c>
      <c r="G199" s="21">
        <v>0</v>
      </c>
      <c r="H199" s="21">
        <v>0</v>
      </c>
      <c r="I199" s="21">
        <v>21.9</v>
      </c>
      <c r="J199" s="21">
        <v>0</v>
      </c>
      <c r="K199" s="21">
        <v>21.9</v>
      </c>
      <c r="L199" s="21">
        <v>0</v>
      </c>
      <c r="M199" s="21">
        <v>0</v>
      </c>
      <c r="N199" s="21">
        <v>0</v>
      </c>
      <c r="O199" s="21">
        <v>21.9</v>
      </c>
      <c r="P199" s="21">
        <v>0</v>
      </c>
      <c r="Q199" s="21">
        <v>-21.9</v>
      </c>
      <c r="R199" s="21">
        <v>0</v>
      </c>
      <c r="S199" s="21">
        <v>0</v>
      </c>
      <c r="T199" s="21" t="s">
        <v>292</v>
      </c>
      <c r="U199" s="21" t="s">
        <v>292</v>
      </c>
    </row>
    <row r="200" spans="1:21" ht="48.75" x14ac:dyDescent="0.25">
      <c r="A200" s="18" t="s">
        <v>25</v>
      </c>
      <c r="B200" s="19" t="s">
        <v>205</v>
      </c>
      <c r="C200" s="20" t="s">
        <v>24</v>
      </c>
      <c r="D200" s="21">
        <v>0</v>
      </c>
      <c r="E200" s="21">
        <v>3</v>
      </c>
      <c r="F200" s="21">
        <v>0</v>
      </c>
      <c r="G200" s="21">
        <v>0</v>
      </c>
      <c r="H200" s="21">
        <v>0</v>
      </c>
      <c r="I200" s="21">
        <v>3</v>
      </c>
      <c r="J200" s="21">
        <v>0</v>
      </c>
      <c r="K200" s="21">
        <v>3</v>
      </c>
      <c r="L200" s="21">
        <v>0</v>
      </c>
      <c r="M200" s="21">
        <v>0</v>
      </c>
      <c r="N200" s="21">
        <v>0</v>
      </c>
      <c r="O200" s="21">
        <v>3</v>
      </c>
      <c r="P200" s="21">
        <v>0</v>
      </c>
      <c r="Q200" s="21">
        <v>-3</v>
      </c>
      <c r="R200" s="21">
        <v>0</v>
      </c>
      <c r="S200" s="21">
        <v>0</v>
      </c>
      <c r="T200" s="21" t="s">
        <v>292</v>
      </c>
      <c r="U200" s="21" t="s">
        <v>292</v>
      </c>
    </row>
    <row r="201" spans="1:21" x14ac:dyDescent="0.25">
      <c r="A201" s="18" t="s">
        <v>25</v>
      </c>
      <c r="B201" s="19" t="s">
        <v>206</v>
      </c>
      <c r="C201" s="20" t="s">
        <v>24</v>
      </c>
      <c r="D201" s="21">
        <v>0</v>
      </c>
      <c r="E201" s="21">
        <v>3</v>
      </c>
      <c r="F201" s="21">
        <v>0</v>
      </c>
      <c r="G201" s="21">
        <v>0</v>
      </c>
      <c r="H201" s="21">
        <v>0</v>
      </c>
      <c r="I201" s="21">
        <v>3</v>
      </c>
      <c r="J201" s="21">
        <v>0</v>
      </c>
      <c r="K201" s="21">
        <v>3</v>
      </c>
      <c r="L201" s="21">
        <v>0</v>
      </c>
      <c r="M201" s="21">
        <v>0</v>
      </c>
      <c r="N201" s="21">
        <v>0</v>
      </c>
      <c r="O201" s="21">
        <v>3</v>
      </c>
      <c r="P201" s="21">
        <v>0</v>
      </c>
      <c r="Q201" s="21">
        <v>-3</v>
      </c>
      <c r="R201" s="21">
        <v>0</v>
      </c>
      <c r="S201" s="21">
        <v>0</v>
      </c>
      <c r="T201" s="21" t="s">
        <v>292</v>
      </c>
      <c r="U201" s="21" t="s">
        <v>292</v>
      </c>
    </row>
    <row r="202" spans="1:21" x14ac:dyDescent="0.25">
      <c r="A202" s="18" t="s">
        <v>25</v>
      </c>
      <c r="B202" s="19" t="s">
        <v>207</v>
      </c>
      <c r="C202" s="20" t="s">
        <v>24</v>
      </c>
      <c r="D202" s="21">
        <v>0</v>
      </c>
      <c r="E202" s="21">
        <v>31.3</v>
      </c>
      <c r="F202" s="21">
        <v>0</v>
      </c>
      <c r="G202" s="21">
        <v>17.968</v>
      </c>
      <c r="H202" s="21">
        <v>0</v>
      </c>
      <c r="I202" s="21">
        <v>13.332000000000001</v>
      </c>
      <c r="J202" s="21">
        <v>0</v>
      </c>
      <c r="K202" s="21">
        <v>0</v>
      </c>
      <c r="L202" s="21">
        <v>0</v>
      </c>
      <c r="M202" s="21">
        <v>17.968</v>
      </c>
      <c r="N202" s="21">
        <v>0</v>
      </c>
      <c r="O202" s="21">
        <v>-4.6359999999999992</v>
      </c>
      <c r="P202" s="21">
        <v>0</v>
      </c>
      <c r="Q202" s="21">
        <v>17.968</v>
      </c>
      <c r="R202" s="21">
        <v>0</v>
      </c>
      <c r="S202" s="21" t="e">
        <v>#DIV/0!</v>
      </c>
      <c r="T202" s="21" t="s">
        <v>292</v>
      </c>
      <c r="U202" s="21" t="s">
        <v>292</v>
      </c>
    </row>
    <row r="203" spans="1:21" ht="24.75" x14ac:dyDescent="0.25">
      <c r="A203" s="18" t="s">
        <v>25</v>
      </c>
      <c r="B203" s="19" t="s">
        <v>208</v>
      </c>
      <c r="C203" s="20" t="s">
        <v>24</v>
      </c>
      <c r="D203" s="21">
        <v>0</v>
      </c>
      <c r="E203" s="21">
        <v>30.818999999999999</v>
      </c>
      <c r="F203" s="21">
        <v>0</v>
      </c>
      <c r="G203" s="21">
        <v>4.1260000000000003</v>
      </c>
      <c r="H203" s="21">
        <v>0</v>
      </c>
      <c r="I203" s="21">
        <v>26.692999999999998</v>
      </c>
      <c r="J203" s="21">
        <v>0</v>
      </c>
      <c r="K203" s="21">
        <v>0</v>
      </c>
      <c r="L203" s="21">
        <v>0</v>
      </c>
      <c r="M203" s="21">
        <v>4.1260000000000003</v>
      </c>
      <c r="N203" s="21">
        <v>0</v>
      </c>
      <c r="O203" s="21">
        <v>22.566999999999997</v>
      </c>
      <c r="P203" s="21">
        <v>0</v>
      </c>
      <c r="Q203" s="21">
        <v>4.1260000000000003</v>
      </c>
      <c r="R203" s="21">
        <v>0</v>
      </c>
      <c r="S203" s="21" t="e">
        <v>#DIV/0!</v>
      </c>
      <c r="T203" s="21" t="s">
        <v>292</v>
      </c>
      <c r="U203" s="21" t="s">
        <v>292</v>
      </c>
    </row>
    <row r="204" spans="1:21" ht="24.75" x14ac:dyDescent="0.25">
      <c r="A204" s="18" t="s">
        <v>25</v>
      </c>
      <c r="B204" s="19" t="s">
        <v>209</v>
      </c>
      <c r="C204" s="20" t="s">
        <v>24</v>
      </c>
      <c r="D204" s="21">
        <v>0</v>
      </c>
      <c r="E204" s="21">
        <v>12</v>
      </c>
      <c r="F204" s="21">
        <v>0</v>
      </c>
      <c r="G204" s="21">
        <v>0.40699999999999997</v>
      </c>
      <c r="H204" s="21">
        <v>0</v>
      </c>
      <c r="I204" s="21">
        <v>11.593</v>
      </c>
      <c r="J204" s="21">
        <v>0</v>
      </c>
      <c r="K204" s="21">
        <v>0</v>
      </c>
      <c r="L204" s="21">
        <v>0</v>
      </c>
      <c r="M204" s="21">
        <v>0.40699999999999997</v>
      </c>
      <c r="N204" s="21">
        <v>0</v>
      </c>
      <c r="O204" s="21">
        <v>11.186</v>
      </c>
      <c r="P204" s="21">
        <v>0</v>
      </c>
      <c r="Q204" s="21">
        <v>0.40699999999999997</v>
      </c>
      <c r="R204" s="21">
        <v>0</v>
      </c>
      <c r="S204" s="21" t="e">
        <v>#DIV/0!</v>
      </c>
      <c r="T204" s="21" t="s">
        <v>292</v>
      </c>
      <c r="U204" s="21" t="s">
        <v>292</v>
      </c>
    </row>
    <row r="205" spans="1:21" ht="24.75" x14ac:dyDescent="0.25">
      <c r="A205" s="18" t="s">
        <v>25</v>
      </c>
      <c r="B205" s="19" t="s">
        <v>210</v>
      </c>
      <c r="C205" s="20" t="s">
        <v>24</v>
      </c>
      <c r="D205" s="21">
        <v>0</v>
      </c>
      <c r="E205" s="21">
        <v>0.55000000000000004</v>
      </c>
      <c r="F205" s="21">
        <v>0</v>
      </c>
      <c r="G205" s="21">
        <v>0.13600000000000001</v>
      </c>
      <c r="H205" s="21">
        <v>0</v>
      </c>
      <c r="I205" s="21">
        <v>0.41400000000000003</v>
      </c>
      <c r="J205" s="21">
        <v>0</v>
      </c>
      <c r="K205" s="21">
        <v>0</v>
      </c>
      <c r="L205" s="21">
        <v>0</v>
      </c>
      <c r="M205" s="21">
        <v>0.13600000000000001</v>
      </c>
      <c r="N205" s="21">
        <v>0</v>
      </c>
      <c r="O205" s="21">
        <v>0.27800000000000002</v>
      </c>
      <c r="P205" s="21">
        <v>0</v>
      </c>
      <c r="Q205" s="21">
        <v>0.13600000000000001</v>
      </c>
      <c r="R205" s="21">
        <v>0</v>
      </c>
      <c r="S205" s="21" t="e">
        <v>#DIV/0!</v>
      </c>
      <c r="T205" s="21" t="s">
        <v>292</v>
      </c>
      <c r="U205" s="21" t="s">
        <v>292</v>
      </c>
    </row>
    <row r="206" spans="1:21" x14ac:dyDescent="0.25">
      <c r="A206" s="18" t="s">
        <v>25</v>
      </c>
      <c r="B206" s="19" t="s">
        <v>211</v>
      </c>
      <c r="C206" s="20" t="s">
        <v>24</v>
      </c>
      <c r="D206" s="21">
        <v>0</v>
      </c>
      <c r="E206" s="21">
        <v>2.0760000000000001</v>
      </c>
      <c r="F206" s="21">
        <v>0</v>
      </c>
      <c r="G206" s="21">
        <v>1.5760000000000001</v>
      </c>
      <c r="H206" s="21">
        <v>0</v>
      </c>
      <c r="I206" s="21">
        <v>0.5</v>
      </c>
      <c r="J206" s="21">
        <v>0</v>
      </c>
      <c r="K206" s="21">
        <v>0</v>
      </c>
      <c r="L206" s="21">
        <v>0</v>
      </c>
      <c r="M206" s="21">
        <v>1.5760000000000001</v>
      </c>
      <c r="N206" s="21">
        <v>0</v>
      </c>
      <c r="O206" s="21">
        <v>-1.0760000000000001</v>
      </c>
      <c r="P206" s="21">
        <v>0</v>
      </c>
      <c r="Q206" s="21">
        <v>1.5760000000000001</v>
      </c>
      <c r="R206" s="21">
        <v>0</v>
      </c>
      <c r="S206" s="21" t="e">
        <v>#DIV/0!</v>
      </c>
      <c r="T206" s="21" t="s">
        <v>292</v>
      </c>
      <c r="U206" s="21" t="s">
        <v>292</v>
      </c>
    </row>
    <row r="207" spans="1:21" ht="24.75" x14ac:dyDescent="0.25">
      <c r="A207" s="18" t="s">
        <v>25</v>
      </c>
      <c r="B207" s="19" t="s">
        <v>212</v>
      </c>
      <c r="C207" s="20" t="s">
        <v>24</v>
      </c>
      <c r="D207" s="21">
        <v>0</v>
      </c>
      <c r="E207" s="21">
        <v>14.5</v>
      </c>
      <c r="F207" s="21">
        <v>0</v>
      </c>
      <c r="G207" s="21">
        <v>12.362</v>
      </c>
      <c r="H207" s="21">
        <v>0</v>
      </c>
      <c r="I207" s="21">
        <v>2.1379999999999999</v>
      </c>
      <c r="J207" s="21">
        <v>0</v>
      </c>
      <c r="K207" s="21">
        <v>0</v>
      </c>
      <c r="L207" s="21">
        <v>0</v>
      </c>
      <c r="M207" s="21">
        <v>12.362</v>
      </c>
      <c r="N207" s="21">
        <v>0</v>
      </c>
      <c r="O207" s="21">
        <v>-10.224</v>
      </c>
      <c r="P207" s="21">
        <v>0</v>
      </c>
      <c r="Q207" s="21">
        <v>12.362</v>
      </c>
      <c r="R207" s="21">
        <v>0</v>
      </c>
      <c r="S207" s="21" t="e">
        <v>#DIV/0!</v>
      </c>
      <c r="T207" s="21" t="s">
        <v>292</v>
      </c>
      <c r="U207" s="21" t="s">
        <v>292</v>
      </c>
    </row>
    <row r="208" spans="1:21" ht="24.75" x14ac:dyDescent="0.25">
      <c r="A208" s="18" t="s">
        <v>25</v>
      </c>
      <c r="B208" s="19" t="s">
        <v>213</v>
      </c>
      <c r="C208" s="20" t="s">
        <v>24</v>
      </c>
      <c r="D208" s="21">
        <v>0</v>
      </c>
      <c r="E208" s="21">
        <v>5.7000000000000002E-2</v>
      </c>
      <c r="F208" s="21">
        <v>0</v>
      </c>
      <c r="G208" s="21">
        <v>4.4999999999999998E-2</v>
      </c>
      <c r="H208" s="21">
        <v>0</v>
      </c>
      <c r="I208" s="21">
        <v>1.2000000000000004E-2</v>
      </c>
      <c r="J208" s="21">
        <v>0</v>
      </c>
      <c r="K208" s="21">
        <v>0</v>
      </c>
      <c r="L208" s="21">
        <v>0</v>
      </c>
      <c r="M208" s="21">
        <v>4.4999999999999998E-2</v>
      </c>
      <c r="N208" s="21">
        <v>0</v>
      </c>
      <c r="O208" s="21">
        <v>-3.2999999999999995E-2</v>
      </c>
      <c r="P208" s="21">
        <v>0</v>
      </c>
      <c r="Q208" s="21">
        <v>4.4999999999999998E-2</v>
      </c>
      <c r="R208" s="21">
        <v>0</v>
      </c>
      <c r="S208" s="21" t="e">
        <v>#DIV/0!</v>
      </c>
      <c r="T208" s="21" t="s">
        <v>292</v>
      </c>
      <c r="U208" s="21" t="s">
        <v>292</v>
      </c>
    </row>
    <row r="209" spans="1:21" ht="24.75" x14ac:dyDescent="0.25">
      <c r="A209" s="18" t="s">
        <v>25</v>
      </c>
      <c r="B209" s="19" t="s">
        <v>214</v>
      </c>
      <c r="C209" s="20" t="s">
        <v>24</v>
      </c>
      <c r="D209" s="21">
        <v>0</v>
      </c>
      <c r="E209" s="21">
        <v>1.3</v>
      </c>
      <c r="F209" s="21">
        <v>0</v>
      </c>
      <c r="G209" s="21">
        <v>0.93700000000000006</v>
      </c>
      <c r="H209" s="21">
        <v>0</v>
      </c>
      <c r="I209" s="21">
        <v>0.36299999999999999</v>
      </c>
      <c r="J209" s="21">
        <v>0</v>
      </c>
      <c r="K209" s="21">
        <v>0</v>
      </c>
      <c r="L209" s="21">
        <v>0</v>
      </c>
      <c r="M209" s="21">
        <v>0.93700000000000017</v>
      </c>
      <c r="N209" s="21">
        <v>0</v>
      </c>
      <c r="O209" s="21">
        <v>-0.57400000000000018</v>
      </c>
      <c r="P209" s="21">
        <v>0</v>
      </c>
      <c r="Q209" s="21">
        <v>0.93700000000000017</v>
      </c>
      <c r="R209" s="21">
        <v>0</v>
      </c>
      <c r="S209" s="21" t="e">
        <v>#DIV/0!</v>
      </c>
      <c r="T209" s="21" t="s">
        <v>292</v>
      </c>
      <c r="U209" s="21" t="s">
        <v>292</v>
      </c>
    </row>
    <row r="210" spans="1:21" ht="24.75" x14ac:dyDescent="0.25">
      <c r="A210" s="18" t="s">
        <v>25</v>
      </c>
      <c r="B210" s="19" t="s">
        <v>215</v>
      </c>
      <c r="C210" s="20" t="s">
        <v>24</v>
      </c>
      <c r="D210" s="21">
        <v>0</v>
      </c>
      <c r="E210" s="21">
        <v>2.8</v>
      </c>
      <c r="F210" s="21">
        <v>0</v>
      </c>
      <c r="G210" s="21">
        <v>8.5999999999999993E-2</v>
      </c>
      <c r="H210" s="21">
        <v>0</v>
      </c>
      <c r="I210" s="21">
        <v>2.714</v>
      </c>
      <c r="J210" s="21">
        <v>0</v>
      </c>
      <c r="K210" s="21">
        <v>0</v>
      </c>
      <c r="L210" s="21">
        <v>0</v>
      </c>
      <c r="M210" s="21">
        <v>8.5999999999999993E-2</v>
      </c>
      <c r="N210" s="21">
        <v>0</v>
      </c>
      <c r="O210" s="21">
        <v>2.6280000000000001</v>
      </c>
      <c r="P210" s="21">
        <v>0</v>
      </c>
      <c r="Q210" s="21">
        <v>8.5999999999999993E-2</v>
      </c>
      <c r="R210" s="21">
        <v>0</v>
      </c>
      <c r="S210" s="21" t="e">
        <v>#DIV/0!</v>
      </c>
      <c r="T210" s="21" t="s">
        <v>292</v>
      </c>
      <c r="U210" s="21" t="s">
        <v>292</v>
      </c>
    </row>
    <row r="211" spans="1:21" x14ac:dyDescent="0.25">
      <c r="A211" s="18" t="s">
        <v>11</v>
      </c>
      <c r="B211" s="19" t="s">
        <v>216</v>
      </c>
      <c r="C211" s="20" t="s">
        <v>24</v>
      </c>
      <c r="D211" s="21">
        <v>0</v>
      </c>
      <c r="E211" s="21">
        <v>15488.34</v>
      </c>
      <c r="F211" s="21">
        <v>0</v>
      </c>
      <c r="G211" s="21">
        <v>5185.6400000000003</v>
      </c>
      <c r="H211" s="21">
        <v>0</v>
      </c>
      <c r="I211" s="21">
        <v>10302.700000000001</v>
      </c>
      <c r="J211" s="21">
        <v>0</v>
      </c>
      <c r="K211" s="21">
        <v>2599.6189999999992</v>
      </c>
      <c r="L211" s="21">
        <v>0</v>
      </c>
      <c r="M211" s="21">
        <v>2415.7670000000003</v>
      </c>
      <c r="N211" s="21">
        <v>0</v>
      </c>
      <c r="O211" s="21">
        <v>7886.9330000000009</v>
      </c>
      <c r="P211" s="21">
        <v>0</v>
      </c>
      <c r="Q211" s="21">
        <v>-183.85199999999895</v>
      </c>
      <c r="R211" s="21">
        <v>0</v>
      </c>
      <c r="S211" s="21">
        <v>92.927732871624684</v>
      </c>
      <c r="T211" s="21" t="s">
        <v>292</v>
      </c>
      <c r="U211" s="21" t="s">
        <v>292</v>
      </c>
    </row>
    <row r="212" spans="1:21" x14ac:dyDescent="0.25">
      <c r="A212" s="18" t="s">
        <v>11</v>
      </c>
      <c r="B212" s="19" t="s">
        <v>217</v>
      </c>
      <c r="C212" s="20" t="s">
        <v>24</v>
      </c>
      <c r="D212" s="21">
        <v>0</v>
      </c>
      <c r="E212" s="21">
        <v>100</v>
      </c>
      <c r="F212" s="21">
        <v>0</v>
      </c>
      <c r="G212" s="21">
        <v>115.306</v>
      </c>
      <c r="H212" s="21">
        <v>0</v>
      </c>
      <c r="I212" s="21">
        <v>-15.305999999999997</v>
      </c>
      <c r="J212" s="21">
        <v>0</v>
      </c>
      <c r="K212" s="21">
        <v>100</v>
      </c>
      <c r="L212" s="21">
        <v>0</v>
      </c>
      <c r="M212" s="21">
        <v>115.30599999999998</v>
      </c>
      <c r="N212" s="21">
        <v>0</v>
      </c>
      <c r="O212" s="21">
        <v>-130.61199999999997</v>
      </c>
      <c r="P212" s="21">
        <v>0</v>
      </c>
      <c r="Q212" s="21">
        <v>15.305999999999983</v>
      </c>
      <c r="R212" s="21">
        <v>0</v>
      </c>
      <c r="S212" s="21">
        <v>115.30599999999997</v>
      </c>
      <c r="T212" s="21" t="s">
        <v>292</v>
      </c>
      <c r="U212" s="21" t="s">
        <v>292</v>
      </c>
    </row>
    <row r="213" spans="1:21" ht="24.75" x14ac:dyDescent="0.25">
      <c r="A213" s="18" t="s">
        <v>11</v>
      </c>
      <c r="B213" s="19" t="s">
        <v>218</v>
      </c>
      <c r="C213" s="20" t="s">
        <v>24</v>
      </c>
      <c r="D213" s="21">
        <v>0</v>
      </c>
      <c r="E213" s="21">
        <v>248</v>
      </c>
      <c r="F213" s="21">
        <v>0</v>
      </c>
      <c r="G213" s="21">
        <v>103.029</v>
      </c>
      <c r="H213" s="21">
        <v>0</v>
      </c>
      <c r="I213" s="21">
        <v>144.971</v>
      </c>
      <c r="J213" s="21">
        <v>0</v>
      </c>
      <c r="K213" s="21">
        <v>0</v>
      </c>
      <c r="L213" s="21">
        <v>0</v>
      </c>
      <c r="M213" s="21">
        <v>7.1260000000000003</v>
      </c>
      <c r="N213" s="21">
        <v>0</v>
      </c>
      <c r="O213" s="21">
        <v>137.845</v>
      </c>
      <c r="P213" s="21">
        <v>0</v>
      </c>
      <c r="Q213" s="21">
        <v>7.1260000000000003</v>
      </c>
      <c r="R213" s="21">
        <v>0</v>
      </c>
      <c r="S213" s="21" t="e">
        <v>#DIV/0!</v>
      </c>
      <c r="T213" s="21" t="s">
        <v>292</v>
      </c>
      <c r="U213" s="21" t="s">
        <v>292</v>
      </c>
    </row>
    <row r="214" spans="1:21" ht="24.75" x14ac:dyDescent="0.25">
      <c r="A214" s="18" t="s">
        <v>11</v>
      </c>
      <c r="B214" s="19" t="s">
        <v>219</v>
      </c>
      <c r="C214" s="20" t="s">
        <v>24</v>
      </c>
      <c r="D214" s="21">
        <v>0</v>
      </c>
      <c r="E214" s="21">
        <v>441.00799999999998</v>
      </c>
      <c r="F214" s="21">
        <v>0</v>
      </c>
      <c r="G214" s="21">
        <v>145.702</v>
      </c>
      <c r="H214" s="21">
        <v>0</v>
      </c>
      <c r="I214" s="21">
        <v>295.30599999999998</v>
      </c>
      <c r="J214" s="21">
        <v>0</v>
      </c>
      <c r="K214" s="21">
        <v>120</v>
      </c>
      <c r="L214" s="21">
        <v>0</v>
      </c>
      <c r="M214" s="21">
        <v>0.97599999999999987</v>
      </c>
      <c r="N214" s="21">
        <v>0</v>
      </c>
      <c r="O214" s="21">
        <v>294.33</v>
      </c>
      <c r="P214" s="21">
        <v>0</v>
      </c>
      <c r="Q214" s="21">
        <v>-119.024</v>
      </c>
      <c r="R214" s="21">
        <v>0</v>
      </c>
      <c r="S214" s="21">
        <v>0.81333333333333324</v>
      </c>
      <c r="T214" s="21" t="s">
        <v>292</v>
      </c>
      <c r="U214" s="21" t="s">
        <v>292</v>
      </c>
    </row>
    <row r="215" spans="1:21" x14ac:dyDescent="0.25">
      <c r="A215" s="18" t="s">
        <v>11</v>
      </c>
      <c r="B215" s="19" t="s">
        <v>220</v>
      </c>
      <c r="C215" s="20" t="s">
        <v>24</v>
      </c>
      <c r="D215" s="21">
        <v>0</v>
      </c>
      <c r="E215" s="21">
        <v>120</v>
      </c>
      <c r="F215" s="21">
        <v>0</v>
      </c>
      <c r="G215" s="21">
        <v>91.722999999999999</v>
      </c>
      <c r="H215" s="21">
        <v>0</v>
      </c>
      <c r="I215" s="21">
        <v>28.277000000000001</v>
      </c>
      <c r="J215" s="21">
        <v>0</v>
      </c>
      <c r="K215" s="21">
        <v>0</v>
      </c>
      <c r="L215" s="21">
        <v>0</v>
      </c>
      <c r="M215" s="21">
        <v>18.463999999999999</v>
      </c>
      <c r="N215" s="21">
        <v>0</v>
      </c>
      <c r="O215" s="21">
        <v>9.8130000000000024</v>
      </c>
      <c r="P215" s="21">
        <v>0</v>
      </c>
      <c r="Q215" s="21">
        <v>18.463999999999999</v>
      </c>
      <c r="R215" s="21">
        <v>0</v>
      </c>
      <c r="S215" s="21" t="e">
        <v>#DIV/0!</v>
      </c>
      <c r="T215" s="21" t="s">
        <v>292</v>
      </c>
      <c r="U215" s="21" t="s">
        <v>292</v>
      </c>
    </row>
    <row r="216" spans="1:21" ht="24.75" x14ac:dyDescent="0.25">
      <c r="A216" s="18" t="s">
        <v>11</v>
      </c>
      <c r="B216" s="19" t="s">
        <v>221</v>
      </c>
      <c r="C216" s="20" t="s">
        <v>24</v>
      </c>
      <c r="D216" s="21">
        <v>0</v>
      </c>
      <c r="E216" s="21">
        <v>9.5169999999999995</v>
      </c>
      <c r="F216" s="21">
        <v>0</v>
      </c>
      <c r="G216" s="21">
        <v>8.3670000000000009</v>
      </c>
      <c r="H216" s="21">
        <v>0</v>
      </c>
      <c r="I216" s="21">
        <v>1.1499999999999986</v>
      </c>
      <c r="J216" s="21">
        <v>0</v>
      </c>
      <c r="K216" s="21">
        <v>12.013</v>
      </c>
      <c r="L216" s="21">
        <v>0</v>
      </c>
      <c r="M216" s="21">
        <v>8.3670000000000009</v>
      </c>
      <c r="N216" s="21">
        <v>0</v>
      </c>
      <c r="O216" s="21">
        <v>-7.2170000000000023</v>
      </c>
      <c r="P216" s="21">
        <v>0</v>
      </c>
      <c r="Q216" s="21">
        <v>-3.645999999999999</v>
      </c>
      <c r="R216" s="21">
        <v>0</v>
      </c>
      <c r="S216" s="21">
        <v>69.649546324814793</v>
      </c>
      <c r="T216" s="21" t="s">
        <v>292</v>
      </c>
      <c r="U216" s="21" t="s">
        <v>292</v>
      </c>
    </row>
    <row r="217" spans="1:21" ht="24.75" x14ac:dyDescent="0.25">
      <c r="A217" s="18" t="s">
        <v>11</v>
      </c>
      <c r="B217" s="19" t="s">
        <v>222</v>
      </c>
      <c r="C217" s="20" t="s">
        <v>24</v>
      </c>
      <c r="D217" s="21">
        <v>0</v>
      </c>
      <c r="E217" s="21">
        <v>15</v>
      </c>
      <c r="F217" s="21">
        <v>0</v>
      </c>
      <c r="G217" s="21">
        <v>14.978</v>
      </c>
      <c r="H217" s="21">
        <v>0</v>
      </c>
      <c r="I217" s="21">
        <v>2.2000000000000242E-2</v>
      </c>
      <c r="J217" s="21">
        <v>0</v>
      </c>
      <c r="K217" s="21">
        <v>0</v>
      </c>
      <c r="L217" s="21">
        <v>0</v>
      </c>
      <c r="M217" s="21">
        <v>0.17799999999999999</v>
      </c>
      <c r="N217" s="21">
        <v>0</v>
      </c>
      <c r="O217" s="21">
        <v>-0.15599999999999975</v>
      </c>
      <c r="P217" s="21">
        <v>0</v>
      </c>
      <c r="Q217" s="21">
        <v>0.17799999999999999</v>
      </c>
      <c r="R217" s="21">
        <v>0</v>
      </c>
      <c r="S217" s="21" t="e">
        <v>#DIV/0!</v>
      </c>
      <c r="T217" s="21" t="s">
        <v>292</v>
      </c>
      <c r="U217" s="21" t="s">
        <v>292</v>
      </c>
    </row>
    <row r="218" spans="1:21" x14ac:dyDescent="0.25">
      <c r="A218" s="18" t="s">
        <v>11</v>
      </c>
      <c r="B218" s="19" t="s">
        <v>38</v>
      </c>
      <c r="C218" s="20" t="s">
        <v>24</v>
      </c>
      <c r="D218" s="21">
        <v>0</v>
      </c>
      <c r="E218" s="21">
        <v>250</v>
      </c>
      <c r="F218" s="21">
        <v>0</v>
      </c>
      <c r="G218" s="21">
        <v>130.07</v>
      </c>
      <c r="H218" s="21">
        <v>0</v>
      </c>
      <c r="I218" s="21">
        <v>119.93</v>
      </c>
      <c r="J218" s="21">
        <v>0</v>
      </c>
      <c r="K218" s="21">
        <v>250</v>
      </c>
      <c r="L218" s="21">
        <v>0</v>
      </c>
      <c r="M218" s="21">
        <v>130.07</v>
      </c>
      <c r="N218" s="21">
        <v>0</v>
      </c>
      <c r="O218" s="21">
        <v>-10.139999999999986</v>
      </c>
      <c r="P218" s="21">
        <v>0</v>
      </c>
      <c r="Q218" s="21">
        <v>-119.93</v>
      </c>
      <c r="R218" s="21">
        <v>0</v>
      </c>
      <c r="S218" s="21">
        <v>52.027999999999999</v>
      </c>
      <c r="T218" s="21" t="s">
        <v>292</v>
      </c>
      <c r="U218" s="21" t="s">
        <v>292</v>
      </c>
    </row>
    <row r="219" spans="1:21" ht="24.75" x14ac:dyDescent="0.25">
      <c r="A219" s="18" t="s">
        <v>11</v>
      </c>
      <c r="B219" s="19" t="s">
        <v>223</v>
      </c>
      <c r="C219" s="20" t="s">
        <v>24</v>
      </c>
      <c r="D219" s="21">
        <v>0</v>
      </c>
      <c r="E219" s="21">
        <v>3013.6</v>
      </c>
      <c r="F219" s="21">
        <v>0</v>
      </c>
      <c r="G219" s="21">
        <v>2743.6460000000002</v>
      </c>
      <c r="H219" s="21">
        <v>0</v>
      </c>
      <c r="I219" s="21">
        <v>269.95399999999972</v>
      </c>
      <c r="J219" s="21">
        <v>0</v>
      </c>
      <c r="K219" s="21">
        <v>0</v>
      </c>
      <c r="L219" s="21">
        <v>0</v>
      </c>
      <c r="M219" s="21">
        <v>19.914999999999999</v>
      </c>
      <c r="N219" s="21">
        <v>0</v>
      </c>
      <c r="O219" s="21">
        <v>250.03899999999973</v>
      </c>
      <c r="P219" s="21">
        <v>0</v>
      </c>
      <c r="Q219" s="21">
        <v>19.914999999999999</v>
      </c>
      <c r="R219" s="21">
        <v>0</v>
      </c>
      <c r="S219" s="21" t="e">
        <v>#DIV/0!</v>
      </c>
      <c r="T219" s="21" t="s">
        <v>292</v>
      </c>
      <c r="U219" s="21" t="s">
        <v>292</v>
      </c>
    </row>
    <row r="220" spans="1:21" x14ac:dyDescent="0.25">
      <c r="A220" s="18" t="s">
        <v>11</v>
      </c>
      <c r="B220" s="19" t="s">
        <v>224</v>
      </c>
      <c r="C220" s="20" t="s">
        <v>24</v>
      </c>
      <c r="D220" s="21">
        <v>0</v>
      </c>
      <c r="E220" s="21">
        <v>234.6</v>
      </c>
      <c r="F220" s="21">
        <v>0</v>
      </c>
      <c r="G220" s="21">
        <v>1.76</v>
      </c>
      <c r="H220" s="21">
        <v>0</v>
      </c>
      <c r="I220" s="21">
        <v>232.84</v>
      </c>
      <c r="J220" s="21">
        <v>0</v>
      </c>
      <c r="K220" s="21">
        <v>500</v>
      </c>
      <c r="L220" s="21">
        <v>0</v>
      </c>
      <c r="M220" s="21">
        <v>1.76</v>
      </c>
      <c r="N220" s="21">
        <v>0</v>
      </c>
      <c r="O220" s="21">
        <v>231.08</v>
      </c>
      <c r="P220" s="21">
        <v>0</v>
      </c>
      <c r="Q220" s="21">
        <v>-498.24</v>
      </c>
      <c r="R220" s="21">
        <v>0</v>
      </c>
      <c r="S220" s="21">
        <v>0.35200000000000004</v>
      </c>
      <c r="T220" s="21" t="s">
        <v>292</v>
      </c>
      <c r="U220" s="21" t="s">
        <v>292</v>
      </c>
    </row>
    <row r="221" spans="1:21" x14ac:dyDescent="0.25">
      <c r="A221" s="18" t="s">
        <v>11</v>
      </c>
      <c r="B221" s="19" t="s">
        <v>225</v>
      </c>
      <c r="C221" s="20" t="s">
        <v>24</v>
      </c>
      <c r="D221" s="21">
        <v>0</v>
      </c>
      <c r="E221" s="21">
        <v>358</v>
      </c>
      <c r="F221" s="21">
        <v>0</v>
      </c>
      <c r="G221" s="21">
        <v>105.04900000000001</v>
      </c>
      <c r="H221" s="21">
        <v>0</v>
      </c>
      <c r="I221" s="21">
        <v>252.95099999999999</v>
      </c>
      <c r="J221" s="21">
        <v>0</v>
      </c>
      <c r="K221" s="21">
        <v>0</v>
      </c>
      <c r="L221" s="21">
        <v>0</v>
      </c>
      <c r="M221" s="21">
        <v>101.992</v>
      </c>
      <c r="N221" s="21">
        <v>0</v>
      </c>
      <c r="O221" s="21">
        <v>150.959</v>
      </c>
      <c r="P221" s="21">
        <v>0</v>
      </c>
      <c r="Q221" s="21">
        <v>101.992</v>
      </c>
      <c r="R221" s="21">
        <v>0</v>
      </c>
      <c r="S221" s="21" t="e">
        <v>#DIV/0!</v>
      </c>
      <c r="T221" s="21" t="s">
        <v>292</v>
      </c>
      <c r="U221" s="21" t="s">
        <v>292</v>
      </c>
    </row>
    <row r="222" spans="1:21" x14ac:dyDescent="0.25">
      <c r="A222" s="18" t="s">
        <v>11</v>
      </c>
      <c r="B222" s="19" t="s">
        <v>226</v>
      </c>
      <c r="C222" s="20" t="s">
        <v>24</v>
      </c>
      <c r="D222" s="21">
        <v>0</v>
      </c>
      <c r="E222" s="21">
        <v>294</v>
      </c>
      <c r="F222" s="21">
        <v>0</v>
      </c>
      <c r="G222" s="21">
        <v>19.577999999999999</v>
      </c>
      <c r="H222" s="21">
        <v>0</v>
      </c>
      <c r="I222" s="21">
        <v>274.42200000000003</v>
      </c>
      <c r="J222" s="21">
        <v>0</v>
      </c>
      <c r="K222" s="21">
        <v>0</v>
      </c>
      <c r="L222" s="21">
        <v>0</v>
      </c>
      <c r="M222" s="21">
        <v>17.689</v>
      </c>
      <c r="N222" s="21">
        <v>0</v>
      </c>
      <c r="O222" s="21">
        <v>256.733</v>
      </c>
      <c r="P222" s="21">
        <v>0</v>
      </c>
      <c r="Q222" s="21">
        <v>17.689</v>
      </c>
      <c r="R222" s="21">
        <v>0</v>
      </c>
      <c r="S222" s="21" t="e">
        <v>#DIV/0!</v>
      </c>
      <c r="T222" s="21" t="s">
        <v>292</v>
      </c>
      <c r="U222" s="21" t="s">
        <v>292</v>
      </c>
    </row>
    <row r="223" spans="1:21" x14ac:dyDescent="0.25">
      <c r="A223" s="18" t="s">
        <v>11</v>
      </c>
      <c r="B223" s="19" t="s">
        <v>227</v>
      </c>
      <c r="C223" s="20" t="s">
        <v>24</v>
      </c>
      <c r="D223" s="21">
        <v>0</v>
      </c>
      <c r="E223" s="21">
        <v>600</v>
      </c>
      <c r="F223" s="21">
        <v>0</v>
      </c>
      <c r="G223" s="21">
        <v>317.53699999999998</v>
      </c>
      <c r="H223" s="21">
        <v>0</v>
      </c>
      <c r="I223" s="21">
        <v>282.46300000000002</v>
      </c>
      <c r="J223" s="21">
        <v>0</v>
      </c>
      <c r="K223" s="21">
        <v>0</v>
      </c>
      <c r="L223" s="21">
        <v>0</v>
      </c>
      <c r="M223" s="21">
        <v>297.82600000000002</v>
      </c>
      <c r="N223" s="21">
        <v>0</v>
      </c>
      <c r="O223" s="21">
        <v>-15.363</v>
      </c>
      <c r="P223" s="21">
        <v>0</v>
      </c>
      <c r="Q223" s="21">
        <v>297.82600000000002</v>
      </c>
      <c r="R223" s="21">
        <v>0</v>
      </c>
      <c r="S223" s="21" t="e">
        <v>#DIV/0!</v>
      </c>
      <c r="T223" s="21" t="s">
        <v>292</v>
      </c>
      <c r="U223" s="21" t="s">
        <v>292</v>
      </c>
    </row>
    <row r="224" spans="1:21" ht="24.75" x14ac:dyDescent="0.25">
      <c r="A224" s="18" t="s">
        <v>11</v>
      </c>
      <c r="B224" s="19" t="s">
        <v>228</v>
      </c>
      <c r="C224" s="20" t="s">
        <v>24</v>
      </c>
      <c r="D224" s="21">
        <v>0</v>
      </c>
      <c r="E224" s="21">
        <v>125</v>
      </c>
      <c r="F224" s="21">
        <v>0</v>
      </c>
      <c r="G224" s="21">
        <v>55.003999999999998</v>
      </c>
      <c r="H224" s="21">
        <v>0</v>
      </c>
      <c r="I224" s="21">
        <v>69.996000000000009</v>
      </c>
      <c r="J224" s="21">
        <v>0</v>
      </c>
      <c r="K224" s="21">
        <v>0</v>
      </c>
      <c r="L224" s="21">
        <v>0</v>
      </c>
      <c r="M224" s="21">
        <v>4.008</v>
      </c>
      <c r="N224" s="21">
        <v>0</v>
      </c>
      <c r="O224" s="21">
        <v>65.988000000000014</v>
      </c>
      <c r="P224" s="21">
        <v>0</v>
      </c>
      <c r="Q224" s="21">
        <v>4.008</v>
      </c>
      <c r="R224" s="21">
        <v>0</v>
      </c>
      <c r="S224" s="21" t="e">
        <v>#DIV/0!</v>
      </c>
      <c r="T224" s="21" t="s">
        <v>292</v>
      </c>
      <c r="U224" s="21" t="s">
        <v>292</v>
      </c>
    </row>
    <row r="225" spans="1:21" ht="24.75" x14ac:dyDescent="0.25">
      <c r="A225" s="18" t="s">
        <v>11</v>
      </c>
      <c r="B225" s="19" t="s">
        <v>229</v>
      </c>
      <c r="C225" s="20" t="s">
        <v>24</v>
      </c>
      <c r="D225" s="21">
        <v>0</v>
      </c>
      <c r="E225" s="21">
        <v>46.5</v>
      </c>
      <c r="F225" s="21">
        <v>0</v>
      </c>
      <c r="G225" s="21">
        <v>37.61</v>
      </c>
      <c r="H225" s="21">
        <v>0</v>
      </c>
      <c r="I225" s="21">
        <v>8.89</v>
      </c>
      <c r="J225" s="21">
        <v>0</v>
      </c>
      <c r="K225" s="21">
        <v>0</v>
      </c>
      <c r="L225" s="21">
        <v>0</v>
      </c>
      <c r="M225" s="21">
        <v>20.338999999999999</v>
      </c>
      <c r="N225" s="21">
        <v>0</v>
      </c>
      <c r="O225" s="21">
        <v>-11.448999999999998</v>
      </c>
      <c r="P225" s="21">
        <v>0</v>
      </c>
      <c r="Q225" s="21">
        <v>20.338999999999999</v>
      </c>
      <c r="R225" s="21">
        <v>0</v>
      </c>
      <c r="S225" s="21" t="e">
        <v>#DIV/0!</v>
      </c>
      <c r="T225" s="21" t="s">
        <v>292</v>
      </c>
      <c r="U225" s="21" t="s">
        <v>292</v>
      </c>
    </row>
    <row r="226" spans="1:21" ht="24.75" x14ac:dyDescent="0.25">
      <c r="A226" s="18" t="s">
        <v>11</v>
      </c>
      <c r="B226" s="19" t="s">
        <v>230</v>
      </c>
      <c r="C226" s="20" t="s">
        <v>24</v>
      </c>
      <c r="D226" s="21">
        <v>0</v>
      </c>
      <c r="E226" s="21">
        <v>20</v>
      </c>
      <c r="F226" s="21">
        <v>0</v>
      </c>
      <c r="G226" s="21">
        <v>18.443999999999999</v>
      </c>
      <c r="H226" s="21">
        <v>0</v>
      </c>
      <c r="I226" s="21">
        <v>1.5560000000000009</v>
      </c>
      <c r="J226" s="21">
        <v>0</v>
      </c>
      <c r="K226" s="21">
        <v>0</v>
      </c>
      <c r="L226" s="21">
        <v>0</v>
      </c>
      <c r="M226" s="21">
        <v>15.207000000000001</v>
      </c>
      <c r="N226" s="21">
        <v>0</v>
      </c>
      <c r="O226" s="21">
        <v>-13.651</v>
      </c>
      <c r="P226" s="21">
        <v>0</v>
      </c>
      <c r="Q226" s="21">
        <v>15.207000000000001</v>
      </c>
      <c r="R226" s="21">
        <v>0</v>
      </c>
      <c r="S226" s="21" t="e">
        <v>#DIV/0!</v>
      </c>
      <c r="T226" s="21" t="s">
        <v>292</v>
      </c>
      <c r="U226" s="21" t="s">
        <v>292</v>
      </c>
    </row>
    <row r="227" spans="1:21" ht="24.75" x14ac:dyDescent="0.25">
      <c r="A227" s="18" t="s">
        <v>11</v>
      </c>
      <c r="B227" s="19" t="s">
        <v>231</v>
      </c>
      <c r="C227" s="20" t="s">
        <v>24</v>
      </c>
      <c r="D227" s="21">
        <v>0</v>
      </c>
      <c r="E227" s="21">
        <v>20</v>
      </c>
      <c r="F227" s="21">
        <v>0</v>
      </c>
      <c r="G227" s="21">
        <v>6.76</v>
      </c>
      <c r="H227" s="21">
        <v>0</v>
      </c>
      <c r="I227" s="21">
        <v>13.24</v>
      </c>
      <c r="J227" s="21">
        <v>0</v>
      </c>
      <c r="K227" s="21">
        <v>0</v>
      </c>
      <c r="L227" s="21">
        <v>0</v>
      </c>
      <c r="M227" s="21">
        <v>4.76</v>
      </c>
      <c r="N227" s="21">
        <v>0</v>
      </c>
      <c r="O227" s="21">
        <v>8.48</v>
      </c>
      <c r="P227" s="21">
        <v>0</v>
      </c>
      <c r="Q227" s="21">
        <v>4.76</v>
      </c>
      <c r="R227" s="21">
        <v>0</v>
      </c>
      <c r="S227" s="21" t="e">
        <v>#DIV/0!</v>
      </c>
      <c r="T227" s="21" t="s">
        <v>292</v>
      </c>
      <c r="U227" s="21" t="s">
        <v>292</v>
      </c>
    </row>
    <row r="228" spans="1:21" x14ac:dyDescent="0.25">
      <c r="A228" s="18" t="s">
        <v>11</v>
      </c>
      <c r="B228" s="19" t="s">
        <v>232</v>
      </c>
      <c r="C228" s="20" t="s">
        <v>24</v>
      </c>
      <c r="D228" s="21">
        <v>0</v>
      </c>
      <c r="E228" s="21">
        <v>398.84</v>
      </c>
      <c r="F228" s="21">
        <v>0</v>
      </c>
      <c r="G228" s="21">
        <v>0.53800000000000003</v>
      </c>
      <c r="H228" s="21">
        <v>0</v>
      </c>
      <c r="I228" s="21">
        <v>398.30199999999996</v>
      </c>
      <c r="J228" s="21">
        <v>0</v>
      </c>
      <c r="K228" s="21">
        <v>0</v>
      </c>
      <c r="L228" s="21">
        <v>0</v>
      </c>
      <c r="M228" s="21">
        <v>0.53800000000000003</v>
      </c>
      <c r="N228" s="21">
        <v>0</v>
      </c>
      <c r="O228" s="21">
        <v>397.76399999999995</v>
      </c>
      <c r="P228" s="21">
        <v>0</v>
      </c>
      <c r="Q228" s="21">
        <v>0.53800000000000003</v>
      </c>
      <c r="R228" s="21">
        <v>0</v>
      </c>
      <c r="S228" s="21" t="e">
        <v>#DIV/0!</v>
      </c>
      <c r="T228" s="21" t="s">
        <v>292</v>
      </c>
      <c r="U228" s="21" t="s">
        <v>292</v>
      </c>
    </row>
    <row r="229" spans="1:21" ht="24.75" x14ac:dyDescent="0.25">
      <c r="A229" s="18" t="s">
        <v>11</v>
      </c>
      <c r="B229" s="19" t="s">
        <v>233</v>
      </c>
      <c r="C229" s="20" t="s">
        <v>24</v>
      </c>
      <c r="D229" s="21">
        <v>0</v>
      </c>
      <c r="E229" s="21">
        <v>0</v>
      </c>
      <c r="F229" s="21">
        <v>0</v>
      </c>
      <c r="G229" s="21">
        <v>105.77</v>
      </c>
      <c r="H229" s="21">
        <v>0</v>
      </c>
      <c r="I229" s="21">
        <v>-105.77</v>
      </c>
      <c r="J229" s="21">
        <v>0</v>
      </c>
      <c r="K229" s="21">
        <v>71.805999999999997</v>
      </c>
      <c r="L229" s="21">
        <v>0</v>
      </c>
      <c r="M229" s="21">
        <v>105.77</v>
      </c>
      <c r="N229" s="21">
        <v>0</v>
      </c>
      <c r="O229" s="21">
        <v>-211.54</v>
      </c>
      <c r="P229" s="21">
        <v>0</v>
      </c>
      <c r="Q229" s="21">
        <v>33.963999999999999</v>
      </c>
      <c r="R229" s="21">
        <v>0</v>
      </c>
      <c r="S229" s="21">
        <v>147.29966855137454</v>
      </c>
      <c r="T229" s="21" t="s">
        <v>292</v>
      </c>
      <c r="U229" s="21" t="s">
        <v>292</v>
      </c>
    </row>
    <row r="230" spans="1:21" ht="24.75" x14ac:dyDescent="0.25">
      <c r="A230" s="18" t="s">
        <v>11</v>
      </c>
      <c r="B230" s="19" t="s">
        <v>234</v>
      </c>
      <c r="C230" s="20" t="s">
        <v>24</v>
      </c>
      <c r="D230" s="21">
        <v>0</v>
      </c>
      <c r="E230" s="21">
        <v>273</v>
      </c>
      <c r="F230" s="21">
        <v>0</v>
      </c>
      <c r="G230" s="21">
        <v>1.8779999999999999</v>
      </c>
      <c r="H230" s="21">
        <v>0</v>
      </c>
      <c r="I230" s="21">
        <v>271.12200000000001</v>
      </c>
      <c r="J230" s="21">
        <v>0</v>
      </c>
      <c r="K230" s="21">
        <v>130</v>
      </c>
      <c r="L230" s="21">
        <v>0</v>
      </c>
      <c r="M230" s="21">
        <v>1.8779999999999997</v>
      </c>
      <c r="N230" s="21">
        <v>0</v>
      </c>
      <c r="O230" s="21">
        <v>269.24400000000003</v>
      </c>
      <c r="P230" s="21">
        <v>0</v>
      </c>
      <c r="Q230" s="21">
        <v>-128.12200000000001</v>
      </c>
      <c r="R230" s="21">
        <v>0</v>
      </c>
      <c r="S230" s="21">
        <v>1.4446153846153842</v>
      </c>
      <c r="T230" s="21" t="s">
        <v>292</v>
      </c>
      <c r="U230" s="21" t="s">
        <v>292</v>
      </c>
    </row>
    <row r="231" spans="1:21" ht="24.75" x14ac:dyDescent="0.25">
      <c r="A231" s="18" t="s">
        <v>11</v>
      </c>
      <c r="B231" s="19" t="s">
        <v>235</v>
      </c>
      <c r="C231" s="20" t="s">
        <v>24</v>
      </c>
      <c r="D231" s="21">
        <v>0</v>
      </c>
      <c r="E231" s="21">
        <v>40</v>
      </c>
      <c r="F231" s="21">
        <v>0</v>
      </c>
      <c r="G231" s="21">
        <v>24.323</v>
      </c>
      <c r="H231" s="21">
        <v>0</v>
      </c>
      <c r="I231" s="21">
        <v>15.677</v>
      </c>
      <c r="J231" s="21">
        <v>0</v>
      </c>
      <c r="K231" s="21">
        <v>0</v>
      </c>
      <c r="L231" s="21">
        <v>0</v>
      </c>
      <c r="M231" s="21">
        <v>24.323</v>
      </c>
      <c r="N231" s="21">
        <v>0</v>
      </c>
      <c r="O231" s="21">
        <v>-8.6460000000000008</v>
      </c>
      <c r="P231" s="21">
        <v>0</v>
      </c>
      <c r="Q231" s="21">
        <v>24.323</v>
      </c>
      <c r="R231" s="21">
        <v>0</v>
      </c>
      <c r="S231" s="21" t="e">
        <v>#DIV/0!</v>
      </c>
      <c r="T231" s="21" t="s">
        <v>292</v>
      </c>
      <c r="U231" s="21" t="s">
        <v>292</v>
      </c>
    </row>
    <row r="232" spans="1:21" x14ac:dyDescent="0.25">
      <c r="A232" s="18" t="s">
        <v>11</v>
      </c>
      <c r="B232" s="19" t="s">
        <v>236</v>
      </c>
      <c r="C232" s="20" t="s">
        <v>24</v>
      </c>
      <c r="D232" s="21">
        <v>0</v>
      </c>
      <c r="E232" s="21">
        <v>33</v>
      </c>
      <c r="F232" s="21">
        <v>0</v>
      </c>
      <c r="G232" s="21">
        <v>15.629</v>
      </c>
      <c r="H232" s="21">
        <v>0</v>
      </c>
      <c r="I232" s="21">
        <v>17.371000000000002</v>
      </c>
      <c r="J232" s="21">
        <v>0</v>
      </c>
      <c r="K232" s="21">
        <v>0</v>
      </c>
      <c r="L232" s="21">
        <v>0</v>
      </c>
      <c r="M232" s="21">
        <v>15.629</v>
      </c>
      <c r="N232" s="21">
        <v>0</v>
      </c>
      <c r="O232" s="21">
        <v>1.7420000000000027</v>
      </c>
      <c r="P232" s="21">
        <v>0</v>
      </c>
      <c r="Q232" s="21">
        <v>15.629</v>
      </c>
      <c r="R232" s="21">
        <v>0</v>
      </c>
      <c r="S232" s="21" t="e">
        <v>#DIV/0!</v>
      </c>
      <c r="T232" s="21" t="s">
        <v>292</v>
      </c>
      <c r="U232" s="21" t="s">
        <v>292</v>
      </c>
    </row>
    <row r="233" spans="1:21" x14ac:dyDescent="0.25">
      <c r="A233" s="18" t="s">
        <v>11</v>
      </c>
      <c r="B233" s="19" t="s">
        <v>237</v>
      </c>
      <c r="C233" s="20" t="s">
        <v>24</v>
      </c>
      <c r="D233" s="21">
        <v>0</v>
      </c>
      <c r="E233" s="21">
        <v>279.60000000000002</v>
      </c>
      <c r="F233" s="21">
        <v>0</v>
      </c>
      <c r="G233" s="21">
        <v>62.146999999999998</v>
      </c>
      <c r="H233" s="21">
        <v>0</v>
      </c>
      <c r="I233" s="21">
        <v>217.45300000000003</v>
      </c>
      <c r="J233" s="21">
        <v>0</v>
      </c>
      <c r="K233" s="21">
        <v>0</v>
      </c>
      <c r="L233" s="21">
        <v>0</v>
      </c>
      <c r="M233" s="21">
        <v>62.146999999999991</v>
      </c>
      <c r="N233" s="21">
        <v>0</v>
      </c>
      <c r="O233" s="21">
        <v>155.30600000000004</v>
      </c>
      <c r="P233" s="21">
        <v>0</v>
      </c>
      <c r="Q233" s="21">
        <v>62.146999999999991</v>
      </c>
      <c r="R233" s="21">
        <v>0</v>
      </c>
      <c r="S233" s="21" t="e">
        <v>#DIV/0!</v>
      </c>
      <c r="T233" s="21" t="s">
        <v>292</v>
      </c>
      <c r="U233" s="21" t="s">
        <v>292</v>
      </c>
    </row>
    <row r="234" spans="1:21" x14ac:dyDescent="0.25">
      <c r="A234" s="18" t="s">
        <v>11</v>
      </c>
      <c r="B234" s="19" t="s">
        <v>238</v>
      </c>
      <c r="C234" s="20" t="s">
        <v>24</v>
      </c>
      <c r="D234" s="21">
        <v>0</v>
      </c>
      <c r="E234" s="21">
        <v>7</v>
      </c>
      <c r="F234" s="21">
        <v>0</v>
      </c>
      <c r="G234" s="21">
        <v>0</v>
      </c>
      <c r="H234" s="21">
        <v>0</v>
      </c>
      <c r="I234" s="21">
        <v>7</v>
      </c>
      <c r="J234" s="21">
        <v>0</v>
      </c>
      <c r="K234" s="21">
        <v>7</v>
      </c>
      <c r="L234" s="21">
        <v>0</v>
      </c>
      <c r="M234" s="21">
        <v>0</v>
      </c>
      <c r="N234" s="21">
        <v>0</v>
      </c>
      <c r="O234" s="21">
        <v>7</v>
      </c>
      <c r="P234" s="21">
        <v>0</v>
      </c>
      <c r="Q234" s="21">
        <v>-7</v>
      </c>
      <c r="R234" s="21">
        <v>0</v>
      </c>
      <c r="S234" s="21">
        <v>0</v>
      </c>
      <c r="T234" s="21" t="s">
        <v>292</v>
      </c>
      <c r="U234" s="21" t="s">
        <v>292</v>
      </c>
    </row>
    <row r="235" spans="1:21" ht="24.75" x14ac:dyDescent="0.25">
      <c r="A235" s="18" t="s">
        <v>11</v>
      </c>
      <c r="B235" s="19" t="s">
        <v>239</v>
      </c>
      <c r="C235" s="20" t="s">
        <v>24</v>
      </c>
      <c r="D235" s="21">
        <v>0</v>
      </c>
      <c r="E235" s="21">
        <v>0</v>
      </c>
      <c r="F235" s="21">
        <v>0</v>
      </c>
      <c r="G235" s="21">
        <v>0.05</v>
      </c>
      <c r="H235" s="21">
        <v>0</v>
      </c>
      <c r="I235" s="21">
        <v>-0.05</v>
      </c>
      <c r="J235" s="21">
        <v>0</v>
      </c>
      <c r="K235" s="21">
        <v>0</v>
      </c>
      <c r="L235" s="21">
        <v>0</v>
      </c>
      <c r="M235" s="21">
        <v>0.05</v>
      </c>
      <c r="N235" s="21">
        <v>0</v>
      </c>
      <c r="O235" s="21">
        <v>-0.1</v>
      </c>
      <c r="P235" s="21">
        <v>0</v>
      </c>
      <c r="Q235" s="21">
        <v>0.05</v>
      </c>
      <c r="R235" s="21">
        <v>0</v>
      </c>
      <c r="S235" s="21" t="e">
        <v>#DIV/0!</v>
      </c>
      <c r="T235" s="21" t="s">
        <v>292</v>
      </c>
      <c r="U235" s="21" t="s">
        <v>292</v>
      </c>
    </row>
    <row r="236" spans="1:21" ht="36.75" x14ac:dyDescent="0.25">
      <c r="A236" s="18" t="s">
        <v>11</v>
      </c>
      <c r="B236" s="19" t="s">
        <v>240</v>
      </c>
      <c r="C236" s="20" t="s">
        <v>24</v>
      </c>
      <c r="D236" s="21">
        <v>0</v>
      </c>
      <c r="E236" s="21">
        <v>175.42599999999999</v>
      </c>
      <c r="F236" s="21">
        <v>0</v>
      </c>
      <c r="G236" s="21">
        <v>131.85499999999999</v>
      </c>
      <c r="H236" s="21">
        <v>0</v>
      </c>
      <c r="I236" s="21">
        <v>43.570999999999998</v>
      </c>
      <c r="J236" s="21">
        <v>0</v>
      </c>
      <c r="K236" s="21">
        <v>45</v>
      </c>
      <c r="L236" s="21">
        <v>0</v>
      </c>
      <c r="M236" s="21">
        <v>55.533999999999999</v>
      </c>
      <c r="N236" s="21">
        <v>0</v>
      </c>
      <c r="O236" s="21">
        <v>-11.963000000000001</v>
      </c>
      <c r="P236" s="21">
        <v>0</v>
      </c>
      <c r="Q236" s="21">
        <v>10.533999999999999</v>
      </c>
      <c r="R236" s="21">
        <v>0</v>
      </c>
      <c r="S236" s="21">
        <v>123.40888888888888</v>
      </c>
      <c r="T236" s="21" t="s">
        <v>292</v>
      </c>
      <c r="U236" s="21" t="s">
        <v>292</v>
      </c>
    </row>
    <row r="237" spans="1:21" x14ac:dyDescent="0.25">
      <c r="A237" s="18" t="s">
        <v>11</v>
      </c>
      <c r="B237" s="19" t="s">
        <v>241</v>
      </c>
      <c r="C237" s="20" t="s">
        <v>24</v>
      </c>
      <c r="D237" s="21">
        <v>0</v>
      </c>
      <c r="E237" s="21">
        <v>6.7149999999999999</v>
      </c>
      <c r="F237" s="21">
        <v>0</v>
      </c>
      <c r="G237" s="21">
        <v>6.2149999999999999</v>
      </c>
      <c r="H237" s="21">
        <v>0</v>
      </c>
      <c r="I237" s="21">
        <v>0.5</v>
      </c>
      <c r="J237" s="21">
        <v>0</v>
      </c>
      <c r="K237" s="21">
        <v>0</v>
      </c>
      <c r="L237" s="21">
        <v>0</v>
      </c>
      <c r="M237" s="21">
        <v>7.0000000000000001E-3</v>
      </c>
      <c r="N237" s="21">
        <v>0</v>
      </c>
      <c r="O237" s="21">
        <v>0.49299999999999999</v>
      </c>
      <c r="P237" s="21">
        <v>0</v>
      </c>
      <c r="Q237" s="21">
        <v>7.0000000000000001E-3</v>
      </c>
      <c r="R237" s="21">
        <v>0</v>
      </c>
      <c r="S237" s="21" t="e">
        <v>#DIV/0!</v>
      </c>
      <c r="T237" s="21" t="s">
        <v>292</v>
      </c>
      <c r="U237" s="21" t="s">
        <v>292</v>
      </c>
    </row>
    <row r="238" spans="1:21" ht="24.75" x14ac:dyDescent="0.25">
      <c r="A238" s="18" t="s">
        <v>11</v>
      </c>
      <c r="B238" s="19" t="s">
        <v>242</v>
      </c>
      <c r="C238" s="20" t="s">
        <v>24</v>
      </c>
      <c r="D238" s="21">
        <v>0</v>
      </c>
      <c r="E238" s="21">
        <v>4164.3860000000004</v>
      </c>
      <c r="F238" s="21">
        <v>0</v>
      </c>
      <c r="G238" s="21">
        <v>1.746</v>
      </c>
      <c r="H238" s="21">
        <v>0</v>
      </c>
      <c r="I238" s="21">
        <v>4162.6400000000003</v>
      </c>
      <c r="J238" s="21">
        <v>0</v>
      </c>
      <c r="K238" s="21">
        <v>10</v>
      </c>
      <c r="L238" s="21">
        <v>0</v>
      </c>
      <c r="M238" s="21">
        <v>662.81100000000004</v>
      </c>
      <c r="N238" s="21">
        <v>0</v>
      </c>
      <c r="O238" s="21">
        <v>3499.8290000000002</v>
      </c>
      <c r="P238" s="21">
        <v>0</v>
      </c>
      <c r="Q238" s="21">
        <v>652.81100000000004</v>
      </c>
      <c r="R238" s="21">
        <v>0</v>
      </c>
      <c r="S238" s="21">
        <v>6628.1100000000006</v>
      </c>
      <c r="T238" s="21" t="s">
        <v>292</v>
      </c>
      <c r="U238" s="21" t="s">
        <v>292</v>
      </c>
    </row>
    <row r="239" spans="1:21" x14ac:dyDescent="0.25">
      <c r="A239" s="18" t="s">
        <v>11</v>
      </c>
      <c r="B239" s="19" t="s">
        <v>243</v>
      </c>
      <c r="C239" s="20" t="s">
        <v>24</v>
      </c>
      <c r="D239" s="21">
        <v>0</v>
      </c>
      <c r="E239" s="21">
        <v>3.379</v>
      </c>
      <c r="F239" s="21">
        <v>0</v>
      </c>
      <c r="G239" s="21">
        <v>3.379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3.379</v>
      </c>
      <c r="N239" s="21">
        <v>0</v>
      </c>
      <c r="O239" s="21">
        <v>-3.379</v>
      </c>
      <c r="P239" s="21">
        <v>0</v>
      </c>
      <c r="Q239" s="21">
        <v>3.379</v>
      </c>
      <c r="R239" s="21">
        <v>0</v>
      </c>
      <c r="S239" s="21" t="e">
        <v>#DIV/0!</v>
      </c>
      <c r="T239" s="21" t="s">
        <v>292</v>
      </c>
      <c r="U239" s="21" t="s">
        <v>292</v>
      </c>
    </row>
    <row r="240" spans="1:21" ht="24.75" x14ac:dyDescent="0.25">
      <c r="A240" s="18" t="s">
        <v>11</v>
      </c>
      <c r="B240" s="19" t="s">
        <v>244</v>
      </c>
      <c r="C240" s="20" t="s">
        <v>24</v>
      </c>
      <c r="D240" s="21">
        <v>0</v>
      </c>
      <c r="E240" s="21">
        <v>0.45500000000000002</v>
      </c>
      <c r="F240" s="21">
        <v>0</v>
      </c>
      <c r="G240" s="21">
        <v>0.45500000000000002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0.45500000000000007</v>
      </c>
      <c r="N240" s="21">
        <v>0</v>
      </c>
      <c r="O240" s="21">
        <v>-0.45500000000000007</v>
      </c>
      <c r="P240" s="21">
        <v>0</v>
      </c>
      <c r="Q240" s="21">
        <v>0.45500000000000007</v>
      </c>
      <c r="R240" s="21">
        <v>0</v>
      </c>
      <c r="S240" s="21" t="e">
        <v>#DIV/0!</v>
      </c>
      <c r="T240" s="21" t="s">
        <v>292</v>
      </c>
      <c r="U240" s="21" t="s">
        <v>292</v>
      </c>
    </row>
    <row r="241" spans="1:21" x14ac:dyDescent="0.25">
      <c r="A241" s="18" t="s">
        <v>11</v>
      </c>
      <c r="B241" s="19" t="s">
        <v>93</v>
      </c>
      <c r="C241" s="20" t="s">
        <v>24</v>
      </c>
      <c r="D241" s="21">
        <v>0</v>
      </c>
      <c r="E241" s="21">
        <v>117.241</v>
      </c>
      <c r="F241" s="21">
        <v>0</v>
      </c>
      <c r="G241" s="21">
        <v>117.241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117.24100000000001</v>
      </c>
      <c r="N241" s="21">
        <v>0</v>
      </c>
      <c r="O241" s="21">
        <v>-117.24100000000001</v>
      </c>
      <c r="P241" s="21">
        <v>0</v>
      </c>
      <c r="Q241" s="21">
        <v>117.24100000000001</v>
      </c>
      <c r="R241" s="21">
        <v>0</v>
      </c>
      <c r="S241" s="21" t="e">
        <v>#DIV/0!</v>
      </c>
      <c r="T241" s="21" t="s">
        <v>292</v>
      </c>
      <c r="U241" s="21" t="s">
        <v>292</v>
      </c>
    </row>
    <row r="242" spans="1:21" x14ac:dyDescent="0.25">
      <c r="A242" s="18" t="s">
        <v>11</v>
      </c>
      <c r="B242" s="19" t="s">
        <v>245</v>
      </c>
      <c r="C242" s="20" t="s">
        <v>24</v>
      </c>
      <c r="D242" s="21">
        <v>0</v>
      </c>
      <c r="E242" s="21">
        <v>2.1999999999999999E-2</v>
      </c>
      <c r="F242" s="21">
        <v>0</v>
      </c>
      <c r="G242" s="21">
        <v>2.1999999999999999E-2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2.1999999999999999E-2</v>
      </c>
      <c r="N242" s="21">
        <v>0</v>
      </c>
      <c r="O242" s="21">
        <v>-2.1999999999999999E-2</v>
      </c>
      <c r="P242" s="21">
        <v>0</v>
      </c>
      <c r="Q242" s="21">
        <v>2.1999999999999999E-2</v>
      </c>
      <c r="R242" s="21">
        <v>0</v>
      </c>
      <c r="S242" s="21" t="e">
        <v>#DIV/0!</v>
      </c>
      <c r="T242" s="21" t="s">
        <v>292</v>
      </c>
      <c r="U242" s="21" t="s">
        <v>292</v>
      </c>
    </row>
    <row r="243" spans="1:21" ht="24.75" x14ac:dyDescent="0.25">
      <c r="A243" s="18" t="s">
        <v>11</v>
      </c>
      <c r="B243" s="19" t="s">
        <v>246</v>
      </c>
      <c r="C243" s="20" t="s">
        <v>24</v>
      </c>
      <c r="D243" s="21">
        <v>0</v>
      </c>
      <c r="E243" s="21">
        <v>100</v>
      </c>
      <c r="F243" s="21">
        <v>0</v>
      </c>
      <c r="G243" s="21">
        <v>0</v>
      </c>
      <c r="H243" s="21">
        <v>0</v>
      </c>
      <c r="I243" s="21">
        <v>100</v>
      </c>
      <c r="J243" s="21">
        <v>0</v>
      </c>
      <c r="K243" s="21">
        <v>100</v>
      </c>
      <c r="L243" s="21">
        <v>0</v>
      </c>
      <c r="M243" s="21">
        <v>0</v>
      </c>
      <c r="N243" s="21">
        <v>0</v>
      </c>
      <c r="O243" s="21">
        <v>100</v>
      </c>
      <c r="P243" s="21">
        <v>0</v>
      </c>
      <c r="Q243" s="21">
        <v>-100</v>
      </c>
      <c r="R243" s="21">
        <v>0</v>
      </c>
      <c r="S243" s="21">
        <v>0</v>
      </c>
      <c r="T243" s="21" t="s">
        <v>292</v>
      </c>
      <c r="U243" s="21" t="s">
        <v>292</v>
      </c>
    </row>
    <row r="244" spans="1:21" ht="24.75" x14ac:dyDescent="0.25">
      <c r="A244" s="18" t="s">
        <v>11</v>
      </c>
      <c r="B244" s="19" t="s">
        <v>247</v>
      </c>
      <c r="C244" s="20" t="s">
        <v>24</v>
      </c>
      <c r="D244" s="21">
        <v>0</v>
      </c>
      <c r="E244" s="21">
        <v>100</v>
      </c>
      <c r="F244" s="21">
        <v>0</v>
      </c>
      <c r="G244" s="21">
        <v>0</v>
      </c>
      <c r="H244" s="21">
        <v>0</v>
      </c>
      <c r="I244" s="21">
        <v>100</v>
      </c>
      <c r="J244" s="21">
        <v>0</v>
      </c>
      <c r="K244" s="21">
        <v>100</v>
      </c>
      <c r="L244" s="21">
        <v>0</v>
      </c>
      <c r="M244" s="21">
        <v>0</v>
      </c>
      <c r="N244" s="21">
        <v>0</v>
      </c>
      <c r="O244" s="21">
        <v>100</v>
      </c>
      <c r="P244" s="21">
        <v>0</v>
      </c>
      <c r="Q244" s="21">
        <v>-100</v>
      </c>
      <c r="R244" s="21">
        <v>0</v>
      </c>
      <c r="S244" s="21">
        <v>0</v>
      </c>
      <c r="T244" s="21" t="s">
        <v>292</v>
      </c>
      <c r="U244" s="21" t="s">
        <v>292</v>
      </c>
    </row>
    <row r="245" spans="1:21" ht="24.75" x14ac:dyDescent="0.25">
      <c r="A245" s="18" t="s">
        <v>11</v>
      </c>
      <c r="B245" s="19" t="s">
        <v>248</v>
      </c>
      <c r="C245" s="20" t="s">
        <v>24</v>
      </c>
      <c r="D245" s="21">
        <v>0</v>
      </c>
      <c r="E245" s="21">
        <v>58</v>
      </c>
      <c r="F245" s="21">
        <v>0</v>
      </c>
      <c r="G245" s="21">
        <v>0</v>
      </c>
      <c r="H245" s="21">
        <v>0</v>
      </c>
      <c r="I245" s="21">
        <v>58</v>
      </c>
      <c r="J245" s="21">
        <v>0</v>
      </c>
      <c r="K245" s="21">
        <v>58</v>
      </c>
      <c r="L245" s="21">
        <v>0</v>
      </c>
      <c r="M245" s="21">
        <v>0</v>
      </c>
      <c r="N245" s="21">
        <v>0</v>
      </c>
      <c r="O245" s="21">
        <v>58</v>
      </c>
      <c r="P245" s="21">
        <v>0</v>
      </c>
      <c r="Q245" s="21">
        <v>-58</v>
      </c>
      <c r="R245" s="21">
        <v>0</v>
      </c>
      <c r="S245" s="21">
        <v>0</v>
      </c>
      <c r="T245" s="21" t="s">
        <v>292</v>
      </c>
      <c r="U245" s="21" t="s">
        <v>292</v>
      </c>
    </row>
    <row r="246" spans="1:21" x14ac:dyDescent="0.25">
      <c r="A246" s="18" t="s">
        <v>11</v>
      </c>
      <c r="B246" s="19" t="s">
        <v>249</v>
      </c>
      <c r="C246" s="20" t="s">
        <v>24</v>
      </c>
      <c r="D246" s="21">
        <v>0</v>
      </c>
      <c r="E246" s="21">
        <v>60</v>
      </c>
      <c r="F246" s="21">
        <v>0</v>
      </c>
      <c r="G246" s="21">
        <v>0</v>
      </c>
      <c r="H246" s="21">
        <v>0</v>
      </c>
      <c r="I246" s="21">
        <v>60</v>
      </c>
      <c r="J246" s="21">
        <v>0</v>
      </c>
      <c r="K246" s="21">
        <v>60</v>
      </c>
      <c r="L246" s="21">
        <v>0</v>
      </c>
      <c r="M246" s="21">
        <v>0</v>
      </c>
      <c r="N246" s="21">
        <v>0</v>
      </c>
      <c r="O246" s="21">
        <v>60</v>
      </c>
      <c r="P246" s="21">
        <v>0</v>
      </c>
      <c r="Q246" s="21">
        <v>-60</v>
      </c>
      <c r="R246" s="21">
        <v>0</v>
      </c>
      <c r="S246" s="21">
        <v>0</v>
      </c>
      <c r="T246" s="21" t="s">
        <v>292</v>
      </c>
      <c r="U246" s="21" t="s">
        <v>292</v>
      </c>
    </row>
    <row r="247" spans="1:21" x14ac:dyDescent="0.25">
      <c r="A247" s="18" t="s">
        <v>11</v>
      </c>
      <c r="B247" s="19" t="s">
        <v>123</v>
      </c>
      <c r="C247" s="20" t="s">
        <v>24</v>
      </c>
      <c r="D247" s="21">
        <v>0</v>
      </c>
      <c r="E247" s="21">
        <v>1980.5219999999999</v>
      </c>
      <c r="F247" s="21">
        <v>0</v>
      </c>
      <c r="G247" s="21">
        <v>109.992</v>
      </c>
      <c r="H247" s="21">
        <v>0</v>
      </c>
      <c r="I247" s="21">
        <v>1870.53</v>
      </c>
      <c r="J247" s="21">
        <v>0</v>
      </c>
      <c r="K247" s="21">
        <v>109.99999999999999</v>
      </c>
      <c r="L247" s="21">
        <v>0</v>
      </c>
      <c r="M247" s="21">
        <v>109.992</v>
      </c>
      <c r="N247" s="21">
        <v>0</v>
      </c>
      <c r="O247" s="21">
        <v>1760.538</v>
      </c>
      <c r="P247" s="21">
        <v>0</v>
      </c>
      <c r="Q247" s="21">
        <v>-7.9999999999813554E-3</v>
      </c>
      <c r="R247" s="21">
        <v>0</v>
      </c>
      <c r="S247" s="21">
        <v>99.992727272727294</v>
      </c>
      <c r="T247" s="21" t="s">
        <v>292</v>
      </c>
      <c r="U247" s="21" t="s">
        <v>292</v>
      </c>
    </row>
    <row r="248" spans="1:21" ht="24.75" x14ac:dyDescent="0.25">
      <c r="A248" s="18" t="s">
        <v>11</v>
      </c>
      <c r="B248" s="19" t="s">
        <v>250</v>
      </c>
      <c r="C248" s="20" t="s">
        <v>24</v>
      </c>
      <c r="D248" s="21">
        <v>0</v>
      </c>
      <c r="E248" s="21">
        <v>8.0980000000000008</v>
      </c>
      <c r="F248" s="21">
        <v>0</v>
      </c>
      <c r="G248" s="21">
        <v>2.2530000000000001</v>
      </c>
      <c r="H248" s="21">
        <v>0</v>
      </c>
      <c r="I248" s="21">
        <v>5.8450000000000006</v>
      </c>
      <c r="J248" s="21">
        <v>0</v>
      </c>
      <c r="K248" s="21">
        <v>40</v>
      </c>
      <c r="L248" s="21">
        <v>0</v>
      </c>
      <c r="M248" s="21">
        <v>1.1259999999999999</v>
      </c>
      <c r="N248" s="21">
        <v>0</v>
      </c>
      <c r="O248" s="21">
        <v>4.7190000000000012</v>
      </c>
      <c r="P248" s="21">
        <v>0</v>
      </c>
      <c r="Q248" s="21">
        <v>-38.874000000000002</v>
      </c>
      <c r="R248" s="21">
        <v>0</v>
      </c>
      <c r="S248" s="21">
        <v>2.8149999999999999</v>
      </c>
      <c r="T248" s="21" t="s">
        <v>292</v>
      </c>
      <c r="U248" s="21" t="s">
        <v>292</v>
      </c>
    </row>
    <row r="249" spans="1:21" ht="24.75" x14ac:dyDescent="0.25">
      <c r="A249" s="18" t="s">
        <v>11</v>
      </c>
      <c r="B249" s="19" t="s">
        <v>251</v>
      </c>
      <c r="C249" s="20" t="s">
        <v>24</v>
      </c>
      <c r="D249" s="21">
        <v>0</v>
      </c>
      <c r="E249" s="21">
        <v>43.070999999999998</v>
      </c>
      <c r="F249" s="21">
        <v>0</v>
      </c>
      <c r="G249" s="21">
        <v>1.0149999999999999</v>
      </c>
      <c r="H249" s="21">
        <v>0</v>
      </c>
      <c r="I249" s="21">
        <v>42.055999999999997</v>
      </c>
      <c r="J249" s="21">
        <v>0</v>
      </c>
      <c r="K249" s="21">
        <v>37</v>
      </c>
      <c r="L249" s="21">
        <v>0</v>
      </c>
      <c r="M249" s="21">
        <v>1.0149999999999999</v>
      </c>
      <c r="N249" s="21">
        <v>0</v>
      </c>
      <c r="O249" s="21">
        <v>41.040999999999997</v>
      </c>
      <c r="P249" s="21">
        <v>0</v>
      </c>
      <c r="Q249" s="21">
        <v>-35.984999999999999</v>
      </c>
      <c r="R249" s="21">
        <v>0</v>
      </c>
      <c r="S249" s="21">
        <v>2.743243243243243</v>
      </c>
      <c r="T249" s="21" t="s">
        <v>292</v>
      </c>
      <c r="U249" s="21" t="s">
        <v>292</v>
      </c>
    </row>
    <row r="250" spans="1:21" ht="24.75" x14ac:dyDescent="0.25">
      <c r="A250" s="18" t="s">
        <v>11</v>
      </c>
      <c r="B250" s="19" t="s">
        <v>252</v>
      </c>
      <c r="C250" s="20" t="s">
        <v>24</v>
      </c>
      <c r="D250" s="21">
        <v>0</v>
      </c>
      <c r="E250" s="21">
        <v>4.7380000000000004</v>
      </c>
      <c r="F250" s="21">
        <v>0</v>
      </c>
      <c r="G250" s="21">
        <v>1.9530000000000001</v>
      </c>
      <c r="H250" s="21">
        <v>0</v>
      </c>
      <c r="I250" s="21">
        <v>2.7850000000000001</v>
      </c>
      <c r="J250" s="21">
        <v>0</v>
      </c>
      <c r="K250" s="21">
        <v>0</v>
      </c>
      <c r="L250" s="21">
        <v>0</v>
      </c>
      <c r="M250" s="21">
        <v>1.9529999999999998</v>
      </c>
      <c r="N250" s="21">
        <v>0</v>
      </c>
      <c r="O250" s="21">
        <v>0.83200000000000029</v>
      </c>
      <c r="P250" s="21">
        <v>0</v>
      </c>
      <c r="Q250" s="21">
        <v>1.9529999999999998</v>
      </c>
      <c r="R250" s="21">
        <v>0</v>
      </c>
      <c r="S250" s="21" t="e">
        <v>#DIV/0!</v>
      </c>
      <c r="T250" s="21" t="s">
        <v>292</v>
      </c>
      <c r="U250" s="21" t="s">
        <v>292</v>
      </c>
    </row>
    <row r="251" spans="1:21" x14ac:dyDescent="0.25">
      <c r="A251" s="18" t="s">
        <v>11</v>
      </c>
      <c r="B251" s="19" t="s">
        <v>253</v>
      </c>
      <c r="C251" s="20" t="s">
        <v>24</v>
      </c>
      <c r="D251" s="21">
        <v>0</v>
      </c>
      <c r="E251" s="21">
        <v>19</v>
      </c>
      <c r="F251" s="21">
        <v>0</v>
      </c>
      <c r="G251" s="21">
        <v>1.849</v>
      </c>
      <c r="H251" s="21">
        <v>0</v>
      </c>
      <c r="I251" s="21">
        <v>17.151</v>
      </c>
      <c r="J251" s="21">
        <v>0</v>
      </c>
      <c r="K251" s="21">
        <v>0</v>
      </c>
      <c r="L251" s="21">
        <v>0</v>
      </c>
      <c r="M251" s="21">
        <v>0.45700000000000002</v>
      </c>
      <c r="N251" s="21">
        <v>0</v>
      </c>
      <c r="O251" s="21">
        <v>16.693999999999999</v>
      </c>
      <c r="P251" s="21">
        <v>0</v>
      </c>
      <c r="Q251" s="21">
        <v>0.45700000000000002</v>
      </c>
      <c r="R251" s="21">
        <v>0</v>
      </c>
      <c r="S251" s="21" t="e">
        <v>#DIV/0!</v>
      </c>
      <c r="T251" s="21" t="s">
        <v>292</v>
      </c>
      <c r="U251" s="21" t="s">
        <v>292</v>
      </c>
    </row>
    <row r="252" spans="1:21" ht="24.75" x14ac:dyDescent="0.25">
      <c r="A252" s="18" t="s">
        <v>11</v>
      </c>
      <c r="B252" s="19" t="s">
        <v>254</v>
      </c>
      <c r="C252" s="20" t="s">
        <v>24</v>
      </c>
      <c r="D252" s="21">
        <v>0</v>
      </c>
      <c r="E252" s="21">
        <v>21.66</v>
      </c>
      <c r="F252" s="21">
        <v>0</v>
      </c>
      <c r="G252" s="21">
        <v>22.181000000000001</v>
      </c>
      <c r="H252" s="21">
        <v>0</v>
      </c>
      <c r="I252" s="21">
        <v>-0.5210000000000008</v>
      </c>
      <c r="J252" s="21">
        <v>0</v>
      </c>
      <c r="K252" s="21">
        <v>0</v>
      </c>
      <c r="L252" s="21">
        <v>0</v>
      </c>
      <c r="M252" s="21">
        <v>3.181</v>
      </c>
      <c r="N252" s="21">
        <v>0</v>
      </c>
      <c r="O252" s="21">
        <v>-3.7020000000000008</v>
      </c>
      <c r="P252" s="21">
        <v>0</v>
      </c>
      <c r="Q252" s="21">
        <v>3.181</v>
      </c>
      <c r="R252" s="21">
        <v>0</v>
      </c>
      <c r="S252" s="21" t="e">
        <v>#DIV/0!</v>
      </c>
      <c r="T252" s="21" t="s">
        <v>292</v>
      </c>
      <c r="U252" s="21" t="s">
        <v>292</v>
      </c>
    </row>
    <row r="253" spans="1:21" ht="24.75" x14ac:dyDescent="0.25">
      <c r="A253" s="18" t="s">
        <v>11</v>
      </c>
      <c r="B253" s="19" t="s">
        <v>255</v>
      </c>
      <c r="C253" s="20" t="s">
        <v>24</v>
      </c>
      <c r="D253" s="21">
        <v>0</v>
      </c>
      <c r="E253" s="21">
        <v>297.22699999999998</v>
      </c>
      <c r="F253" s="21">
        <v>0</v>
      </c>
      <c r="G253" s="21">
        <v>91.352000000000004</v>
      </c>
      <c r="H253" s="21">
        <v>0</v>
      </c>
      <c r="I253" s="21">
        <v>205.87499999999997</v>
      </c>
      <c r="J253" s="21">
        <v>0</v>
      </c>
      <c r="K253" s="21">
        <v>97</v>
      </c>
      <c r="L253" s="21">
        <v>0</v>
      </c>
      <c r="M253" s="21">
        <v>86.625</v>
      </c>
      <c r="N253" s="21">
        <v>0</v>
      </c>
      <c r="O253" s="21">
        <v>119.24999999999997</v>
      </c>
      <c r="P253" s="21">
        <v>0</v>
      </c>
      <c r="Q253" s="21">
        <v>-10.375</v>
      </c>
      <c r="R253" s="21">
        <v>0</v>
      </c>
      <c r="S253" s="21">
        <v>89.30412371134021</v>
      </c>
      <c r="T253" s="21" t="s">
        <v>292</v>
      </c>
      <c r="U253" s="21" t="s">
        <v>292</v>
      </c>
    </row>
    <row r="254" spans="1:21" x14ac:dyDescent="0.25">
      <c r="A254" s="18" t="s">
        <v>11</v>
      </c>
      <c r="B254" s="19" t="s">
        <v>256</v>
      </c>
      <c r="C254" s="20" t="s">
        <v>24</v>
      </c>
      <c r="D254" s="21">
        <v>0</v>
      </c>
      <c r="E254" s="21">
        <v>5.9960000000000004</v>
      </c>
      <c r="F254" s="21">
        <v>0</v>
      </c>
      <c r="G254" s="21">
        <v>5.9960000000000004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5.9960000000000004</v>
      </c>
      <c r="N254" s="21">
        <v>0</v>
      </c>
      <c r="O254" s="21">
        <v>-5.9960000000000004</v>
      </c>
      <c r="P254" s="21">
        <v>0</v>
      </c>
      <c r="Q254" s="21">
        <v>5.9960000000000004</v>
      </c>
      <c r="R254" s="21">
        <v>0</v>
      </c>
      <c r="S254" s="21" t="e">
        <v>#DIV/0!</v>
      </c>
      <c r="T254" s="21" t="s">
        <v>292</v>
      </c>
      <c r="U254" s="21" t="s">
        <v>292</v>
      </c>
    </row>
    <row r="255" spans="1:21" x14ac:dyDescent="0.25">
      <c r="A255" s="18" t="s">
        <v>11</v>
      </c>
      <c r="B255" s="19" t="s">
        <v>257</v>
      </c>
      <c r="C255" s="20" t="s">
        <v>24</v>
      </c>
      <c r="D255" s="21">
        <v>0</v>
      </c>
      <c r="E255" s="21">
        <v>5.6269999999999998</v>
      </c>
      <c r="F255" s="21">
        <v>0</v>
      </c>
      <c r="G255" s="21">
        <v>4.7770000000000001</v>
      </c>
      <c r="H255" s="21">
        <v>0</v>
      </c>
      <c r="I255" s="21">
        <v>0.84999999999999964</v>
      </c>
      <c r="J255" s="21">
        <v>0</v>
      </c>
      <c r="K255" s="21">
        <v>0</v>
      </c>
      <c r="L255" s="21">
        <v>0</v>
      </c>
      <c r="M255" s="21">
        <v>4.7770000000000001</v>
      </c>
      <c r="N255" s="21">
        <v>0</v>
      </c>
      <c r="O255" s="21">
        <v>-3.9270000000000005</v>
      </c>
      <c r="P255" s="21">
        <v>0</v>
      </c>
      <c r="Q255" s="21">
        <v>4.7770000000000001</v>
      </c>
      <c r="R255" s="21">
        <v>0</v>
      </c>
      <c r="S255" s="21" t="e">
        <v>#DIV/0!</v>
      </c>
      <c r="T255" s="21" t="s">
        <v>292</v>
      </c>
      <c r="U255" s="21" t="s">
        <v>292</v>
      </c>
    </row>
    <row r="256" spans="1:21" ht="36.75" x14ac:dyDescent="0.25">
      <c r="A256" s="18" t="s">
        <v>11</v>
      </c>
      <c r="B256" s="19" t="s">
        <v>122</v>
      </c>
      <c r="C256" s="20" t="s">
        <v>24</v>
      </c>
      <c r="D256" s="21">
        <v>0</v>
      </c>
      <c r="E256" s="21">
        <v>71.492999999999995</v>
      </c>
      <c r="F256" s="21">
        <v>0</v>
      </c>
      <c r="G256" s="21">
        <v>71.492999999999995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71.349999999999994</v>
      </c>
      <c r="N256" s="21">
        <v>0</v>
      </c>
      <c r="O256" s="21">
        <v>-71.349999999999994</v>
      </c>
      <c r="P256" s="21">
        <v>0</v>
      </c>
      <c r="Q256" s="21">
        <v>71.349999999999994</v>
      </c>
      <c r="R256" s="21">
        <v>0</v>
      </c>
      <c r="S256" s="21" t="e">
        <v>#DIV/0!</v>
      </c>
      <c r="T256" s="21" t="s">
        <v>292</v>
      </c>
      <c r="U256" s="21" t="s">
        <v>292</v>
      </c>
    </row>
    <row r="257" spans="1:21" ht="24.75" x14ac:dyDescent="0.25">
      <c r="A257" s="18" t="s">
        <v>11</v>
      </c>
      <c r="B257" s="19" t="s">
        <v>258</v>
      </c>
      <c r="C257" s="20" t="s">
        <v>24</v>
      </c>
      <c r="D257" s="21">
        <v>0</v>
      </c>
      <c r="E257" s="21">
        <v>4</v>
      </c>
      <c r="F257" s="21">
        <v>0</v>
      </c>
      <c r="G257" s="21">
        <v>4</v>
      </c>
      <c r="H257" s="21">
        <v>0</v>
      </c>
      <c r="I257" s="21">
        <v>0</v>
      </c>
      <c r="J257" s="21">
        <v>0</v>
      </c>
      <c r="K257" s="21">
        <v>4</v>
      </c>
      <c r="L257" s="21">
        <v>0</v>
      </c>
      <c r="M257" s="21">
        <v>1.506</v>
      </c>
      <c r="N257" s="21">
        <v>0</v>
      </c>
      <c r="O257" s="21">
        <v>-1.506</v>
      </c>
      <c r="P257" s="21">
        <v>0</v>
      </c>
      <c r="Q257" s="21">
        <v>-2.4939999999999998</v>
      </c>
      <c r="R257" s="21">
        <v>0</v>
      </c>
      <c r="S257" s="21">
        <v>37.65</v>
      </c>
      <c r="T257" s="21" t="s">
        <v>292</v>
      </c>
      <c r="U257" s="21" t="s">
        <v>292</v>
      </c>
    </row>
    <row r="258" spans="1:21" ht="24.75" x14ac:dyDescent="0.25">
      <c r="A258" s="18" t="s">
        <v>11</v>
      </c>
      <c r="B258" s="19" t="s">
        <v>259</v>
      </c>
      <c r="C258" s="20" t="s">
        <v>24</v>
      </c>
      <c r="D258" s="21">
        <v>0</v>
      </c>
      <c r="E258" s="21">
        <v>5</v>
      </c>
      <c r="F258" s="21">
        <v>0</v>
      </c>
      <c r="G258" s="21">
        <v>4.7350000000000003</v>
      </c>
      <c r="H258" s="21">
        <v>0</v>
      </c>
      <c r="I258" s="21">
        <v>0.26499999999999968</v>
      </c>
      <c r="J258" s="21">
        <v>0</v>
      </c>
      <c r="K258" s="21">
        <v>0</v>
      </c>
      <c r="L258" s="21">
        <v>0</v>
      </c>
      <c r="M258" s="21">
        <v>3.625</v>
      </c>
      <c r="N258" s="21">
        <v>0</v>
      </c>
      <c r="O258" s="21">
        <v>-3.3600000000000003</v>
      </c>
      <c r="P258" s="21">
        <v>0</v>
      </c>
      <c r="Q258" s="21">
        <v>3.625</v>
      </c>
      <c r="R258" s="21">
        <v>0</v>
      </c>
      <c r="S258" s="21" t="e">
        <v>#DIV/0!</v>
      </c>
      <c r="T258" s="21" t="s">
        <v>292</v>
      </c>
      <c r="U258" s="21" t="s">
        <v>292</v>
      </c>
    </row>
    <row r="259" spans="1:21" ht="36.75" x14ac:dyDescent="0.25">
      <c r="A259" s="18" t="s">
        <v>11</v>
      </c>
      <c r="B259" s="19" t="s">
        <v>260</v>
      </c>
      <c r="C259" s="20" t="s">
        <v>24</v>
      </c>
      <c r="D259" s="21">
        <v>0</v>
      </c>
      <c r="E259" s="21">
        <v>53.012</v>
      </c>
      <c r="F259" s="21">
        <v>0</v>
      </c>
      <c r="G259" s="21">
        <v>53.012</v>
      </c>
      <c r="H259" s="21">
        <v>0</v>
      </c>
      <c r="I259" s="21">
        <v>0</v>
      </c>
      <c r="J259" s="21">
        <v>0</v>
      </c>
      <c r="K259" s="21">
        <v>43</v>
      </c>
      <c r="L259" s="21">
        <v>0</v>
      </c>
      <c r="M259" s="21">
        <v>54.268999999999998</v>
      </c>
      <c r="N259" s="21">
        <v>0</v>
      </c>
      <c r="O259" s="21">
        <v>-54.268999999999998</v>
      </c>
      <c r="P259" s="21">
        <v>0</v>
      </c>
      <c r="Q259" s="21">
        <v>11.268999999999998</v>
      </c>
      <c r="R259" s="21">
        <v>0</v>
      </c>
      <c r="S259" s="21">
        <v>126.20697674418604</v>
      </c>
      <c r="T259" s="21" t="s">
        <v>292</v>
      </c>
      <c r="U259" s="21" t="s">
        <v>292</v>
      </c>
    </row>
    <row r="260" spans="1:21" ht="24.75" x14ac:dyDescent="0.25">
      <c r="A260" s="18" t="s">
        <v>11</v>
      </c>
      <c r="B260" s="19" t="s">
        <v>261</v>
      </c>
      <c r="C260" s="20" t="s">
        <v>24</v>
      </c>
      <c r="D260" s="21">
        <v>0</v>
      </c>
      <c r="E260" s="21">
        <v>0</v>
      </c>
      <c r="F260" s="21">
        <v>0</v>
      </c>
      <c r="G260" s="21">
        <v>2.2370000000000001</v>
      </c>
      <c r="H260" s="21">
        <v>0</v>
      </c>
      <c r="I260" s="21">
        <v>-2.2370000000000001</v>
      </c>
      <c r="J260" s="21">
        <v>0</v>
      </c>
      <c r="K260" s="21">
        <v>0</v>
      </c>
      <c r="L260" s="21">
        <v>0</v>
      </c>
      <c r="M260" s="21">
        <v>9.4369999999999994</v>
      </c>
      <c r="N260" s="21">
        <v>0</v>
      </c>
      <c r="O260" s="21">
        <v>-11.673999999999999</v>
      </c>
      <c r="P260" s="21">
        <v>0</v>
      </c>
      <c r="Q260" s="21">
        <v>9.4369999999999994</v>
      </c>
      <c r="R260" s="21">
        <v>0</v>
      </c>
      <c r="S260" s="21" t="e">
        <v>#DIV/0!</v>
      </c>
      <c r="T260" s="21" t="s">
        <v>292</v>
      </c>
      <c r="U260" s="21" t="s">
        <v>292</v>
      </c>
    </row>
    <row r="261" spans="1:21" ht="36.75" x14ac:dyDescent="0.25">
      <c r="A261" s="18" t="s">
        <v>11</v>
      </c>
      <c r="B261" s="19" t="s">
        <v>262</v>
      </c>
      <c r="C261" s="20" t="s">
        <v>24</v>
      </c>
      <c r="D261" s="21">
        <v>0</v>
      </c>
      <c r="E261" s="21">
        <v>25</v>
      </c>
      <c r="F261" s="21">
        <v>0</v>
      </c>
      <c r="G261" s="21">
        <v>0</v>
      </c>
      <c r="H261" s="21">
        <v>0</v>
      </c>
      <c r="I261" s="21">
        <v>25</v>
      </c>
      <c r="J261" s="21">
        <v>0</v>
      </c>
      <c r="K261" s="21">
        <v>25</v>
      </c>
      <c r="L261" s="21">
        <v>0</v>
      </c>
      <c r="M261" s="21">
        <v>0</v>
      </c>
      <c r="N261" s="21">
        <v>0</v>
      </c>
      <c r="O261" s="21">
        <v>25</v>
      </c>
      <c r="P261" s="21">
        <v>0</v>
      </c>
      <c r="Q261" s="21">
        <v>-25</v>
      </c>
      <c r="R261" s="21">
        <v>0</v>
      </c>
      <c r="S261" s="21">
        <v>0</v>
      </c>
      <c r="T261" s="21" t="s">
        <v>292</v>
      </c>
      <c r="U261" s="21" t="s">
        <v>292</v>
      </c>
    </row>
    <row r="262" spans="1:21" ht="36.75" x14ac:dyDescent="0.25">
      <c r="A262" s="18" t="s">
        <v>11</v>
      </c>
      <c r="B262" s="19" t="s">
        <v>263</v>
      </c>
      <c r="C262" s="20" t="s">
        <v>24</v>
      </c>
      <c r="D262" s="21">
        <v>0</v>
      </c>
      <c r="E262" s="21">
        <v>25</v>
      </c>
      <c r="F262" s="21">
        <v>0</v>
      </c>
      <c r="G262" s="21">
        <v>0</v>
      </c>
      <c r="H262" s="21">
        <v>0</v>
      </c>
      <c r="I262" s="21">
        <v>25</v>
      </c>
      <c r="J262" s="21">
        <v>0</v>
      </c>
      <c r="K262" s="21">
        <v>25</v>
      </c>
      <c r="L262" s="21">
        <v>0</v>
      </c>
      <c r="M262" s="21">
        <v>0</v>
      </c>
      <c r="N262" s="21">
        <v>0</v>
      </c>
      <c r="O262" s="21">
        <v>25</v>
      </c>
      <c r="P262" s="21">
        <v>0</v>
      </c>
      <c r="Q262" s="21">
        <v>-25</v>
      </c>
      <c r="R262" s="21">
        <v>0</v>
      </c>
      <c r="S262" s="21">
        <v>0</v>
      </c>
      <c r="T262" s="21" t="s">
        <v>292</v>
      </c>
      <c r="U262" s="21" t="s">
        <v>292</v>
      </c>
    </row>
    <row r="263" spans="1:21" ht="24.75" x14ac:dyDescent="0.25">
      <c r="A263" s="18" t="s">
        <v>11</v>
      </c>
      <c r="B263" s="19" t="s">
        <v>264</v>
      </c>
      <c r="C263" s="20" t="s">
        <v>24</v>
      </c>
      <c r="D263" s="21">
        <v>0</v>
      </c>
      <c r="E263" s="21">
        <v>42</v>
      </c>
      <c r="F263" s="21">
        <v>0</v>
      </c>
      <c r="G263" s="21">
        <v>0</v>
      </c>
      <c r="H263" s="21">
        <v>0</v>
      </c>
      <c r="I263" s="21">
        <v>42</v>
      </c>
      <c r="J263" s="21">
        <v>0</v>
      </c>
      <c r="K263" s="21">
        <v>42</v>
      </c>
      <c r="L263" s="21">
        <v>0</v>
      </c>
      <c r="M263" s="21">
        <v>0</v>
      </c>
      <c r="N263" s="21">
        <v>0</v>
      </c>
      <c r="O263" s="21">
        <v>42</v>
      </c>
      <c r="P263" s="21">
        <v>0</v>
      </c>
      <c r="Q263" s="21">
        <v>-42</v>
      </c>
      <c r="R263" s="21">
        <v>0</v>
      </c>
      <c r="S263" s="21">
        <v>0</v>
      </c>
      <c r="T263" s="21" t="s">
        <v>292</v>
      </c>
      <c r="U263" s="21" t="s">
        <v>292</v>
      </c>
    </row>
    <row r="264" spans="1:21" ht="24.75" x14ac:dyDescent="0.25">
      <c r="A264" s="18" t="s">
        <v>11</v>
      </c>
      <c r="B264" s="19" t="s">
        <v>265</v>
      </c>
      <c r="C264" s="20" t="s">
        <v>24</v>
      </c>
      <c r="D264" s="21">
        <v>0</v>
      </c>
      <c r="E264" s="21">
        <v>37</v>
      </c>
      <c r="F264" s="21">
        <v>0</v>
      </c>
      <c r="G264" s="21">
        <v>0</v>
      </c>
      <c r="H264" s="21">
        <v>0</v>
      </c>
      <c r="I264" s="21">
        <v>37</v>
      </c>
      <c r="J264" s="21">
        <v>0</v>
      </c>
      <c r="K264" s="21">
        <v>37</v>
      </c>
      <c r="L264" s="21">
        <v>0</v>
      </c>
      <c r="M264" s="21">
        <v>0</v>
      </c>
      <c r="N264" s="21">
        <v>0</v>
      </c>
      <c r="O264" s="21">
        <v>37</v>
      </c>
      <c r="P264" s="21">
        <v>0</v>
      </c>
      <c r="Q264" s="21">
        <v>-37</v>
      </c>
      <c r="R264" s="21">
        <v>0</v>
      </c>
      <c r="S264" s="21">
        <v>0</v>
      </c>
      <c r="T264" s="21" t="s">
        <v>292</v>
      </c>
      <c r="U264" s="21" t="s">
        <v>292</v>
      </c>
    </row>
    <row r="265" spans="1:21" x14ac:dyDescent="0.25">
      <c r="A265" s="18" t="s">
        <v>11</v>
      </c>
      <c r="B265" s="19" t="s">
        <v>266</v>
      </c>
      <c r="C265" s="20" t="s">
        <v>24</v>
      </c>
      <c r="D265" s="21">
        <v>0</v>
      </c>
      <c r="E265" s="21">
        <v>15</v>
      </c>
      <c r="F265" s="21">
        <v>0</v>
      </c>
      <c r="G265" s="21">
        <v>0</v>
      </c>
      <c r="H265" s="21">
        <v>0</v>
      </c>
      <c r="I265" s="21">
        <v>15</v>
      </c>
      <c r="J265" s="21">
        <v>0</v>
      </c>
      <c r="K265" s="21">
        <v>15</v>
      </c>
      <c r="L265" s="21">
        <v>0</v>
      </c>
      <c r="M265" s="21">
        <v>0</v>
      </c>
      <c r="N265" s="21">
        <v>0</v>
      </c>
      <c r="O265" s="21">
        <v>15</v>
      </c>
      <c r="P265" s="21">
        <v>0</v>
      </c>
      <c r="Q265" s="21">
        <v>-15</v>
      </c>
      <c r="R265" s="21">
        <v>0</v>
      </c>
      <c r="S265" s="21">
        <v>0</v>
      </c>
      <c r="T265" s="21" t="s">
        <v>292</v>
      </c>
      <c r="U265" s="21" t="s">
        <v>292</v>
      </c>
    </row>
    <row r="266" spans="1:21" x14ac:dyDescent="0.25">
      <c r="A266" s="18" t="s">
        <v>11</v>
      </c>
      <c r="B266" s="19" t="s">
        <v>267</v>
      </c>
      <c r="C266" s="20" t="s">
        <v>24</v>
      </c>
      <c r="D266" s="21">
        <v>0</v>
      </c>
      <c r="E266" s="21">
        <v>3</v>
      </c>
      <c r="F266" s="21">
        <v>0</v>
      </c>
      <c r="G266" s="21">
        <v>0</v>
      </c>
      <c r="H266" s="21">
        <v>0</v>
      </c>
      <c r="I266" s="21">
        <v>3</v>
      </c>
      <c r="J266" s="21">
        <v>0</v>
      </c>
      <c r="K266" s="21">
        <v>3</v>
      </c>
      <c r="L266" s="21">
        <v>0</v>
      </c>
      <c r="M266" s="21">
        <v>0</v>
      </c>
      <c r="N266" s="21">
        <v>0</v>
      </c>
      <c r="O266" s="21">
        <v>3</v>
      </c>
      <c r="P266" s="21">
        <v>0</v>
      </c>
      <c r="Q266" s="21">
        <v>-3</v>
      </c>
      <c r="R266" s="21">
        <v>0</v>
      </c>
      <c r="S266" s="21">
        <v>0</v>
      </c>
      <c r="T266" s="21" t="s">
        <v>292</v>
      </c>
      <c r="U266" s="21" t="s">
        <v>292</v>
      </c>
    </row>
    <row r="267" spans="1:21" ht="24.75" x14ac:dyDescent="0.25">
      <c r="A267" s="18" t="s">
        <v>11</v>
      </c>
      <c r="B267" s="19" t="s">
        <v>268</v>
      </c>
      <c r="C267" s="20" t="s">
        <v>24</v>
      </c>
      <c r="D267" s="21">
        <v>0</v>
      </c>
      <c r="E267" s="21">
        <v>25.318999999999999</v>
      </c>
      <c r="F267" s="21">
        <v>0</v>
      </c>
      <c r="G267" s="21">
        <v>25.318999999999999</v>
      </c>
      <c r="H267" s="21">
        <v>0</v>
      </c>
      <c r="I267" s="21">
        <v>0</v>
      </c>
      <c r="J267" s="21">
        <v>0</v>
      </c>
      <c r="K267" s="21">
        <v>0</v>
      </c>
      <c r="L267" s="21">
        <v>0</v>
      </c>
      <c r="M267" s="21">
        <v>25.318999999999999</v>
      </c>
      <c r="N267" s="21">
        <v>0</v>
      </c>
      <c r="O267" s="21">
        <v>-25.318999999999999</v>
      </c>
      <c r="P267" s="21">
        <v>0</v>
      </c>
      <c r="Q267" s="21">
        <v>25.318999999999999</v>
      </c>
      <c r="R267" s="21">
        <v>0</v>
      </c>
      <c r="S267" s="21" t="e">
        <v>#DIV/0!</v>
      </c>
      <c r="T267" s="21" t="s">
        <v>292</v>
      </c>
      <c r="U267" s="21" t="s">
        <v>292</v>
      </c>
    </row>
    <row r="268" spans="1:21" x14ac:dyDescent="0.25">
      <c r="A268" s="18" t="s">
        <v>11</v>
      </c>
      <c r="B268" s="19" t="s">
        <v>269</v>
      </c>
      <c r="C268" s="20" t="s">
        <v>24</v>
      </c>
      <c r="D268" s="21">
        <v>0</v>
      </c>
      <c r="E268" s="21">
        <v>160</v>
      </c>
      <c r="F268" s="21">
        <v>0</v>
      </c>
      <c r="G268" s="21">
        <v>59.072000000000003</v>
      </c>
      <c r="H268" s="21">
        <v>0</v>
      </c>
      <c r="I268" s="21">
        <v>100.928</v>
      </c>
      <c r="J268" s="21">
        <v>0</v>
      </c>
      <c r="K268" s="21">
        <v>0</v>
      </c>
      <c r="L268" s="21">
        <v>0</v>
      </c>
      <c r="M268" s="21">
        <v>53.334000000000003</v>
      </c>
      <c r="N268" s="21">
        <v>0</v>
      </c>
      <c r="O268" s="21">
        <v>47.593999999999994</v>
      </c>
      <c r="P268" s="21">
        <v>0</v>
      </c>
      <c r="Q268" s="21">
        <v>53.334000000000003</v>
      </c>
      <c r="R268" s="21">
        <v>0</v>
      </c>
      <c r="S268" s="21" t="e">
        <v>#DIV/0!</v>
      </c>
      <c r="T268" s="21" t="s">
        <v>292</v>
      </c>
      <c r="U268" s="21" t="s">
        <v>292</v>
      </c>
    </row>
    <row r="269" spans="1:21" ht="24.75" x14ac:dyDescent="0.25">
      <c r="A269" s="18" t="s">
        <v>11</v>
      </c>
      <c r="B269" s="19" t="s">
        <v>270</v>
      </c>
      <c r="C269" s="20" t="s">
        <v>24</v>
      </c>
      <c r="D269" s="21">
        <v>0</v>
      </c>
      <c r="E269" s="21">
        <v>5.8999999999999997E-2</v>
      </c>
      <c r="F269" s="21">
        <v>0</v>
      </c>
      <c r="G269" s="21">
        <v>0.53</v>
      </c>
      <c r="H269" s="21">
        <v>0</v>
      </c>
      <c r="I269" s="21">
        <v>-0.47100000000000003</v>
      </c>
      <c r="J269" s="21">
        <v>0</v>
      </c>
      <c r="K269" s="21">
        <v>0</v>
      </c>
      <c r="L269" s="21">
        <v>0</v>
      </c>
      <c r="M269" s="21">
        <v>0.53</v>
      </c>
      <c r="N269" s="21">
        <v>0</v>
      </c>
      <c r="O269" s="21">
        <v>-1.0010000000000001</v>
      </c>
      <c r="P269" s="21">
        <v>0</v>
      </c>
      <c r="Q269" s="21">
        <v>0.53</v>
      </c>
      <c r="R269" s="21">
        <v>0</v>
      </c>
      <c r="S269" s="21" t="e">
        <v>#DIV/0!</v>
      </c>
      <c r="T269" s="21" t="s">
        <v>292</v>
      </c>
      <c r="U269" s="21" t="s">
        <v>292</v>
      </c>
    </row>
    <row r="270" spans="1:21" ht="24.75" x14ac:dyDescent="0.25">
      <c r="A270" s="18" t="s">
        <v>11</v>
      </c>
      <c r="B270" s="19" t="s">
        <v>271</v>
      </c>
      <c r="C270" s="20" t="s">
        <v>24</v>
      </c>
      <c r="D270" s="21">
        <v>0</v>
      </c>
      <c r="E270" s="21">
        <v>10</v>
      </c>
      <c r="F270" s="21">
        <v>0</v>
      </c>
      <c r="G270" s="21">
        <v>2.274</v>
      </c>
      <c r="H270" s="21">
        <v>0</v>
      </c>
      <c r="I270" s="21">
        <v>7.726</v>
      </c>
      <c r="J270" s="21">
        <v>0</v>
      </c>
      <c r="K270" s="21">
        <v>200</v>
      </c>
      <c r="L270" s="21">
        <v>0</v>
      </c>
      <c r="M270" s="21">
        <v>2.274</v>
      </c>
      <c r="N270" s="21">
        <v>0</v>
      </c>
      <c r="O270" s="21">
        <v>5.452</v>
      </c>
      <c r="P270" s="21">
        <v>0</v>
      </c>
      <c r="Q270" s="21">
        <v>-197.726</v>
      </c>
      <c r="R270" s="21">
        <v>0</v>
      </c>
      <c r="S270" s="21">
        <v>1.137</v>
      </c>
      <c r="T270" s="21" t="s">
        <v>292</v>
      </c>
      <c r="U270" s="21" t="s">
        <v>292</v>
      </c>
    </row>
    <row r="271" spans="1:21" ht="24.75" x14ac:dyDescent="0.25">
      <c r="A271" s="18" t="s">
        <v>11</v>
      </c>
      <c r="B271" s="19" t="s">
        <v>272</v>
      </c>
      <c r="C271" s="20" t="s">
        <v>24</v>
      </c>
      <c r="D271" s="21">
        <v>0</v>
      </c>
      <c r="E271" s="21">
        <v>121.7</v>
      </c>
      <c r="F271" s="21">
        <v>0</v>
      </c>
      <c r="G271" s="21">
        <v>162.494</v>
      </c>
      <c r="H271" s="21">
        <v>0</v>
      </c>
      <c r="I271" s="21">
        <v>-40.793999999999997</v>
      </c>
      <c r="J271" s="21">
        <v>0</v>
      </c>
      <c r="K271" s="21">
        <v>0</v>
      </c>
      <c r="L271" s="21">
        <v>0</v>
      </c>
      <c r="M271" s="21">
        <v>28.457000000000001</v>
      </c>
      <c r="N271" s="21">
        <v>0</v>
      </c>
      <c r="O271" s="21">
        <v>-69.251000000000005</v>
      </c>
      <c r="P271" s="21">
        <v>0</v>
      </c>
      <c r="Q271" s="21">
        <v>28.457000000000001</v>
      </c>
      <c r="R271" s="21">
        <v>0</v>
      </c>
      <c r="S271" s="21" t="e">
        <v>#DIV/0!</v>
      </c>
      <c r="T271" s="21" t="s">
        <v>292</v>
      </c>
      <c r="U271" s="21" t="s">
        <v>292</v>
      </c>
    </row>
    <row r="272" spans="1:21" ht="24.75" x14ac:dyDescent="0.25">
      <c r="A272" s="18" t="s">
        <v>11</v>
      </c>
      <c r="B272" s="19" t="s">
        <v>273</v>
      </c>
      <c r="C272" s="20" t="s">
        <v>24</v>
      </c>
      <c r="D272" s="21">
        <v>0</v>
      </c>
      <c r="E272" s="21">
        <v>31.65</v>
      </c>
      <c r="F272" s="21">
        <v>0</v>
      </c>
      <c r="G272" s="21">
        <v>18.23</v>
      </c>
      <c r="H272" s="21">
        <v>0</v>
      </c>
      <c r="I272" s="21">
        <v>13.419999999999998</v>
      </c>
      <c r="J272" s="21">
        <v>0</v>
      </c>
      <c r="K272" s="21">
        <v>0</v>
      </c>
      <c r="L272" s="21">
        <v>0</v>
      </c>
      <c r="M272" s="21">
        <v>16.846</v>
      </c>
      <c r="N272" s="21">
        <v>0</v>
      </c>
      <c r="O272" s="21">
        <v>-3.4260000000000019</v>
      </c>
      <c r="P272" s="21">
        <v>0</v>
      </c>
      <c r="Q272" s="21">
        <v>16.846</v>
      </c>
      <c r="R272" s="21">
        <v>0</v>
      </c>
      <c r="S272" s="21" t="e">
        <v>#DIV/0!</v>
      </c>
      <c r="T272" s="21" t="s">
        <v>292</v>
      </c>
      <c r="U272" s="21" t="s">
        <v>292</v>
      </c>
    </row>
    <row r="273" spans="1:21" x14ac:dyDescent="0.25">
      <c r="A273" s="18" t="s">
        <v>11</v>
      </c>
      <c r="B273" s="19" t="s">
        <v>274</v>
      </c>
      <c r="C273" s="20" t="s">
        <v>24</v>
      </c>
      <c r="D273" s="21">
        <v>0</v>
      </c>
      <c r="E273" s="21">
        <v>6.4</v>
      </c>
      <c r="F273" s="21">
        <v>0</v>
      </c>
      <c r="G273" s="21">
        <v>4.38</v>
      </c>
      <c r="H273" s="21">
        <v>0</v>
      </c>
      <c r="I273" s="21">
        <v>2.0200000000000005</v>
      </c>
      <c r="J273" s="21">
        <v>0</v>
      </c>
      <c r="K273" s="21">
        <v>0</v>
      </c>
      <c r="L273" s="21">
        <v>0</v>
      </c>
      <c r="M273" s="21">
        <v>2.1139999999999999</v>
      </c>
      <c r="N273" s="21">
        <v>0</v>
      </c>
      <c r="O273" s="21">
        <v>-9.3999999999999417E-2</v>
      </c>
      <c r="P273" s="21">
        <v>0</v>
      </c>
      <c r="Q273" s="21">
        <v>2.1139999999999999</v>
      </c>
      <c r="R273" s="21">
        <v>0</v>
      </c>
      <c r="S273" s="21" t="e">
        <v>#DIV/0!</v>
      </c>
      <c r="T273" s="21" t="s">
        <v>292</v>
      </c>
      <c r="U273" s="21" t="s">
        <v>292</v>
      </c>
    </row>
    <row r="274" spans="1:21" ht="36.75" x14ac:dyDescent="0.25">
      <c r="A274" s="18" t="s">
        <v>11</v>
      </c>
      <c r="B274" s="19" t="s">
        <v>275</v>
      </c>
      <c r="C274" s="20" t="s">
        <v>24</v>
      </c>
      <c r="D274" s="21">
        <v>0</v>
      </c>
      <c r="E274" s="21">
        <v>18</v>
      </c>
      <c r="F274" s="21">
        <v>0</v>
      </c>
      <c r="G274" s="21">
        <v>4.28</v>
      </c>
      <c r="H274" s="21">
        <v>0</v>
      </c>
      <c r="I274" s="21">
        <v>13.719999999999999</v>
      </c>
      <c r="J274" s="21">
        <v>0</v>
      </c>
      <c r="K274" s="21">
        <v>0</v>
      </c>
      <c r="L274" s="21">
        <v>0</v>
      </c>
      <c r="M274" s="21">
        <v>4.28</v>
      </c>
      <c r="N274" s="21">
        <v>0</v>
      </c>
      <c r="O274" s="21">
        <v>9.4399999999999977</v>
      </c>
      <c r="P274" s="21">
        <v>0</v>
      </c>
      <c r="Q274" s="21">
        <v>4.28</v>
      </c>
      <c r="R274" s="21">
        <v>0</v>
      </c>
      <c r="S274" s="21" t="e">
        <v>#DIV/0!</v>
      </c>
      <c r="T274" s="21" t="s">
        <v>292</v>
      </c>
      <c r="U274" s="21" t="s">
        <v>292</v>
      </c>
    </row>
    <row r="275" spans="1:21" ht="24.75" x14ac:dyDescent="0.25">
      <c r="A275" s="18" t="s">
        <v>11</v>
      </c>
      <c r="B275" s="19" t="s">
        <v>276</v>
      </c>
      <c r="C275" s="20" t="s">
        <v>24</v>
      </c>
      <c r="D275" s="21">
        <v>0</v>
      </c>
      <c r="E275" s="21">
        <v>10.95</v>
      </c>
      <c r="F275" s="21">
        <v>0</v>
      </c>
      <c r="G275" s="21">
        <v>0.41799999999999998</v>
      </c>
      <c r="H275" s="21">
        <v>0</v>
      </c>
      <c r="I275" s="21">
        <v>10.532</v>
      </c>
      <c r="J275" s="21">
        <v>0</v>
      </c>
      <c r="K275" s="21">
        <v>0</v>
      </c>
      <c r="L275" s="21">
        <v>0</v>
      </c>
      <c r="M275" s="21">
        <v>0.41799999999999998</v>
      </c>
      <c r="N275" s="21">
        <v>0</v>
      </c>
      <c r="O275" s="21">
        <v>10.114000000000001</v>
      </c>
      <c r="P275" s="21">
        <v>0</v>
      </c>
      <c r="Q275" s="21">
        <v>0.41799999999999998</v>
      </c>
      <c r="R275" s="21">
        <v>0</v>
      </c>
      <c r="S275" s="21" t="e">
        <v>#DIV/0!</v>
      </c>
      <c r="T275" s="21" t="s">
        <v>292</v>
      </c>
      <c r="U275" s="21" t="s">
        <v>292</v>
      </c>
    </row>
    <row r="276" spans="1:21" ht="24.75" x14ac:dyDescent="0.25">
      <c r="A276" s="18" t="s">
        <v>11</v>
      </c>
      <c r="B276" s="19" t="s">
        <v>277</v>
      </c>
      <c r="C276" s="20" t="s">
        <v>24</v>
      </c>
      <c r="D276" s="21">
        <v>0</v>
      </c>
      <c r="E276" s="21">
        <v>35.110999999999997</v>
      </c>
      <c r="F276" s="21">
        <v>0</v>
      </c>
      <c r="G276" s="21">
        <v>35.110999999999997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35.110999999999997</v>
      </c>
      <c r="N276" s="21">
        <v>0</v>
      </c>
      <c r="O276" s="21">
        <v>-35.110999999999997</v>
      </c>
      <c r="P276" s="21">
        <v>0</v>
      </c>
      <c r="Q276" s="21">
        <v>35.110999999999997</v>
      </c>
      <c r="R276" s="21">
        <v>0</v>
      </c>
      <c r="S276" s="21" t="e">
        <v>#DIV/0!</v>
      </c>
      <c r="T276" s="21" t="s">
        <v>292</v>
      </c>
      <c r="U276" s="21" t="s">
        <v>292</v>
      </c>
    </row>
    <row r="277" spans="1:21" ht="24.75" x14ac:dyDescent="0.25">
      <c r="A277" s="18" t="s">
        <v>11</v>
      </c>
      <c r="B277" s="19" t="s">
        <v>278</v>
      </c>
      <c r="C277" s="20" t="s">
        <v>24</v>
      </c>
      <c r="D277" s="21">
        <v>0</v>
      </c>
      <c r="E277" s="21">
        <v>20</v>
      </c>
      <c r="F277" s="21">
        <v>0</v>
      </c>
      <c r="G277" s="21">
        <v>9.4280000000000008</v>
      </c>
      <c r="H277" s="21">
        <v>0</v>
      </c>
      <c r="I277" s="21">
        <v>10.571999999999999</v>
      </c>
      <c r="J277" s="21">
        <v>0</v>
      </c>
      <c r="K277" s="21">
        <v>0</v>
      </c>
      <c r="L277" s="21">
        <v>0</v>
      </c>
      <c r="M277" s="21">
        <v>9.4280000000000008</v>
      </c>
      <c r="N277" s="21">
        <v>0</v>
      </c>
      <c r="O277" s="21">
        <v>1.1439999999999984</v>
      </c>
      <c r="P277" s="21">
        <v>0</v>
      </c>
      <c r="Q277" s="21">
        <v>9.4280000000000008</v>
      </c>
      <c r="R277" s="21">
        <v>0</v>
      </c>
      <c r="S277" s="21" t="e">
        <v>#DIV/0!</v>
      </c>
      <c r="T277" s="21" t="s">
        <v>292</v>
      </c>
      <c r="U277" s="21" t="s">
        <v>292</v>
      </c>
    </row>
    <row r="278" spans="1:21" ht="24.75" x14ac:dyDescent="0.25">
      <c r="A278" s="18" t="s">
        <v>11</v>
      </c>
      <c r="B278" s="19" t="s">
        <v>279</v>
      </c>
      <c r="C278" s="20" t="s">
        <v>24</v>
      </c>
      <c r="D278" s="21">
        <v>0</v>
      </c>
      <c r="E278" s="21">
        <v>30</v>
      </c>
      <c r="F278" s="21">
        <v>0</v>
      </c>
      <c r="G278" s="21">
        <v>50.598999999999997</v>
      </c>
      <c r="H278" s="21">
        <v>0</v>
      </c>
      <c r="I278" s="21">
        <v>-20.598999999999997</v>
      </c>
      <c r="J278" s="21">
        <v>0</v>
      </c>
      <c r="K278" s="21">
        <v>0</v>
      </c>
      <c r="L278" s="21">
        <v>0</v>
      </c>
      <c r="M278" s="21">
        <v>50.23</v>
      </c>
      <c r="N278" s="21">
        <v>0</v>
      </c>
      <c r="O278" s="21">
        <v>-70.828999999999994</v>
      </c>
      <c r="P278" s="21">
        <v>0</v>
      </c>
      <c r="Q278" s="21">
        <v>50.23</v>
      </c>
      <c r="R278" s="21">
        <v>0</v>
      </c>
      <c r="S278" s="21" t="e">
        <v>#DIV/0!</v>
      </c>
      <c r="T278" s="21" t="s">
        <v>292</v>
      </c>
      <c r="U278" s="21" t="s">
        <v>292</v>
      </c>
    </row>
    <row r="279" spans="1:21" x14ac:dyDescent="0.25">
      <c r="A279" s="18" t="s">
        <v>11</v>
      </c>
      <c r="B279" s="19" t="s">
        <v>280</v>
      </c>
      <c r="C279" s="20" t="s">
        <v>24</v>
      </c>
      <c r="D279" s="21">
        <v>0</v>
      </c>
      <c r="E279" s="21">
        <v>2.65</v>
      </c>
      <c r="F279" s="21">
        <v>0</v>
      </c>
      <c r="G279" s="21">
        <v>1.284</v>
      </c>
      <c r="H279" s="21">
        <v>0</v>
      </c>
      <c r="I279" s="21">
        <v>1.3659999999999999</v>
      </c>
      <c r="J279" s="21">
        <v>0</v>
      </c>
      <c r="K279" s="21">
        <v>0</v>
      </c>
      <c r="L279" s="21">
        <v>0</v>
      </c>
      <c r="M279" s="21">
        <v>1.175</v>
      </c>
      <c r="N279" s="21">
        <v>0</v>
      </c>
      <c r="O279" s="21">
        <v>0.19099999999999984</v>
      </c>
      <c r="P279" s="21">
        <v>0</v>
      </c>
      <c r="Q279" s="21">
        <v>1.175</v>
      </c>
      <c r="R279" s="21">
        <v>0</v>
      </c>
      <c r="S279" s="21" t="e">
        <v>#DIV/0!</v>
      </c>
      <c r="T279" s="21" t="s">
        <v>292</v>
      </c>
      <c r="U279" s="21" t="s">
        <v>292</v>
      </c>
    </row>
    <row r="280" spans="1:21" x14ac:dyDescent="0.25">
      <c r="A280" s="18" t="s">
        <v>11</v>
      </c>
      <c r="B280" s="19" t="s">
        <v>281</v>
      </c>
      <c r="C280" s="20" t="s">
        <v>24</v>
      </c>
      <c r="D280" s="21">
        <v>0</v>
      </c>
      <c r="E280" s="21">
        <v>73.087000000000003</v>
      </c>
      <c r="F280" s="21">
        <v>0</v>
      </c>
      <c r="G280" s="21">
        <v>34.354999999999997</v>
      </c>
      <c r="H280" s="21">
        <v>0</v>
      </c>
      <c r="I280" s="21">
        <v>38.732000000000006</v>
      </c>
      <c r="J280" s="21">
        <v>0</v>
      </c>
      <c r="K280" s="21">
        <v>14</v>
      </c>
      <c r="L280" s="21">
        <v>0</v>
      </c>
      <c r="M280" s="21">
        <v>0.55500000000000005</v>
      </c>
      <c r="N280" s="21">
        <v>0</v>
      </c>
      <c r="O280" s="21">
        <v>38.177000000000007</v>
      </c>
      <c r="P280" s="21">
        <v>0</v>
      </c>
      <c r="Q280" s="21">
        <v>-13.445</v>
      </c>
      <c r="R280" s="21">
        <v>0</v>
      </c>
      <c r="S280" s="21">
        <v>3.9642857142857144</v>
      </c>
      <c r="T280" s="21" t="s">
        <v>292</v>
      </c>
      <c r="U280" s="21" t="s">
        <v>292</v>
      </c>
    </row>
    <row r="281" spans="1:21" x14ac:dyDescent="0.25">
      <c r="A281" s="18" t="s">
        <v>11</v>
      </c>
      <c r="B281" s="19" t="s">
        <v>282</v>
      </c>
      <c r="C281" s="20" t="s">
        <v>24</v>
      </c>
      <c r="D281" s="21">
        <v>0</v>
      </c>
      <c r="E281" s="21">
        <v>18</v>
      </c>
      <c r="F281" s="21">
        <v>0</v>
      </c>
      <c r="G281" s="21">
        <v>0</v>
      </c>
      <c r="H281" s="21">
        <v>0</v>
      </c>
      <c r="I281" s="21">
        <v>18</v>
      </c>
      <c r="J281" s="21">
        <v>0</v>
      </c>
      <c r="K281" s="21">
        <v>18</v>
      </c>
      <c r="L281" s="21">
        <v>0</v>
      </c>
      <c r="M281" s="21">
        <v>0</v>
      </c>
      <c r="N281" s="21">
        <v>0</v>
      </c>
      <c r="O281" s="21">
        <v>18</v>
      </c>
      <c r="P281" s="21">
        <v>0</v>
      </c>
      <c r="Q281" s="21">
        <v>-18</v>
      </c>
      <c r="R281" s="21">
        <v>0</v>
      </c>
      <c r="S281" s="21">
        <v>0</v>
      </c>
      <c r="T281" s="21" t="s">
        <v>292</v>
      </c>
      <c r="U281" s="21" t="s">
        <v>292</v>
      </c>
    </row>
    <row r="282" spans="1:21" ht="36.75" x14ac:dyDescent="0.25">
      <c r="A282" s="18" t="s">
        <v>11</v>
      </c>
      <c r="B282" s="19" t="s">
        <v>283</v>
      </c>
      <c r="C282" s="20" t="s">
        <v>24</v>
      </c>
      <c r="D282" s="21">
        <v>0</v>
      </c>
      <c r="E282" s="21">
        <v>325.8</v>
      </c>
      <c r="F282" s="21">
        <v>0</v>
      </c>
      <c r="G282" s="21">
        <v>0</v>
      </c>
      <c r="H282" s="21">
        <v>0</v>
      </c>
      <c r="I282" s="21">
        <v>325.8</v>
      </c>
      <c r="J282" s="21">
        <v>0</v>
      </c>
      <c r="K282" s="21">
        <v>325.8</v>
      </c>
      <c r="L282" s="21">
        <v>0</v>
      </c>
      <c r="M282" s="21">
        <v>0</v>
      </c>
      <c r="N282" s="21">
        <v>0</v>
      </c>
      <c r="O282" s="21">
        <v>325.8</v>
      </c>
      <c r="P282" s="21">
        <v>0</v>
      </c>
      <c r="Q282" s="21">
        <v>-325.8</v>
      </c>
      <c r="R282" s="21">
        <v>0</v>
      </c>
      <c r="S282" s="21">
        <v>0</v>
      </c>
      <c r="T282" s="21" t="s">
        <v>292</v>
      </c>
      <c r="U282" s="21" t="s">
        <v>292</v>
      </c>
    </row>
    <row r="283" spans="1:21" ht="24.75" x14ac:dyDescent="0.25">
      <c r="A283" s="18" t="s">
        <v>11</v>
      </c>
      <c r="B283" s="19" t="s">
        <v>284</v>
      </c>
      <c r="C283" s="20" t="s">
        <v>24</v>
      </c>
      <c r="D283" s="21">
        <v>0</v>
      </c>
      <c r="E283" s="21">
        <v>12</v>
      </c>
      <c r="F283" s="21">
        <v>0</v>
      </c>
      <c r="G283" s="21">
        <v>1.8879999999999999</v>
      </c>
      <c r="H283" s="21">
        <v>0</v>
      </c>
      <c r="I283" s="21">
        <v>10.112</v>
      </c>
      <c r="J283" s="21">
        <v>0</v>
      </c>
      <c r="K283" s="21">
        <v>0</v>
      </c>
      <c r="L283" s="21">
        <v>0</v>
      </c>
      <c r="M283" s="21">
        <v>1.8879999999999997</v>
      </c>
      <c r="N283" s="21">
        <v>0</v>
      </c>
      <c r="O283" s="21">
        <v>8.2240000000000002</v>
      </c>
      <c r="P283" s="21">
        <v>0</v>
      </c>
      <c r="Q283" s="21">
        <v>1.8879999999999997</v>
      </c>
      <c r="R283" s="21">
        <v>0</v>
      </c>
      <c r="S283" s="21" t="e">
        <v>#DIV/0!</v>
      </c>
      <c r="T283" s="21" t="s">
        <v>292</v>
      </c>
      <c r="U283" s="21" t="s">
        <v>292</v>
      </c>
    </row>
    <row r="284" spans="1:21" x14ac:dyDescent="0.25">
      <c r="A284" s="18" t="s">
        <v>11</v>
      </c>
      <c r="B284" s="19" t="s">
        <v>285</v>
      </c>
      <c r="C284" s="20" t="s">
        <v>24</v>
      </c>
      <c r="D284" s="21">
        <v>0</v>
      </c>
      <c r="E284" s="21">
        <v>9</v>
      </c>
      <c r="F284" s="21">
        <v>0</v>
      </c>
      <c r="G284" s="21">
        <v>5.1589999999999998</v>
      </c>
      <c r="H284" s="21">
        <v>0</v>
      </c>
      <c r="I284" s="21">
        <v>3.8410000000000002</v>
      </c>
      <c r="J284" s="21">
        <v>0</v>
      </c>
      <c r="K284" s="21">
        <v>0</v>
      </c>
      <c r="L284" s="21">
        <v>0</v>
      </c>
      <c r="M284" s="21">
        <v>5.1589999999999998</v>
      </c>
      <c r="N284" s="21">
        <v>0</v>
      </c>
      <c r="O284" s="21">
        <v>-1.3179999999999996</v>
      </c>
      <c r="P284" s="21">
        <v>0</v>
      </c>
      <c r="Q284" s="21">
        <v>5.1589999999999998</v>
      </c>
      <c r="R284" s="21">
        <v>0</v>
      </c>
      <c r="S284" s="21" t="e">
        <v>#DIV/0!</v>
      </c>
      <c r="T284" s="21" t="s">
        <v>292</v>
      </c>
      <c r="U284" s="21" t="s">
        <v>292</v>
      </c>
    </row>
    <row r="285" spans="1:21" ht="36.75" x14ac:dyDescent="0.25">
      <c r="A285" s="18" t="s">
        <v>11</v>
      </c>
      <c r="B285" s="19" t="s">
        <v>286</v>
      </c>
      <c r="C285" s="20" t="s">
        <v>24</v>
      </c>
      <c r="D285" s="21">
        <v>0</v>
      </c>
      <c r="E285" s="21">
        <v>1</v>
      </c>
      <c r="F285" s="21">
        <v>0</v>
      </c>
      <c r="G285" s="21">
        <v>0.98</v>
      </c>
      <c r="H285" s="21">
        <v>0</v>
      </c>
      <c r="I285" s="21">
        <v>2.0000000000000018E-2</v>
      </c>
      <c r="J285" s="21">
        <v>0</v>
      </c>
      <c r="K285" s="21">
        <v>0</v>
      </c>
      <c r="L285" s="21">
        <v>0</v>
      </c>
      <c r="M285" s="21">
        <v>0.98</v>
      </c>
      <c r="N285" s="21">
        <v>0</v>
      </c>
      <c r="O285" s="21">
        <v>-0.96</v>
      </c>
      <c r="P285" s="21">
        <v>0</v>
      </c>
      <c r="Q285" s="21">
        <v>0.98</v>
      </c>
      <c r="R285" s="21">
        <v>0</v>
      </c>
      <c r="S285" s="21" t="e">
        <v>#DIV/0!</v>
      </c>
      <c r="T285" s="21" t="s">
        <v>292</v>
      </c>
      <c r="U285" s="21" t="s">
        <v>292</v>
      </c>
    </row>
    <row r="286" spans="1:21" ht="24.75" x14ac:dyDescent="0.25">
      <c r="A286" s="18" t="s">
        <v>11</v>
      </c>
      <c r="B286" s="19" t="s">
        <v>287</v>
      </c>
      <c r="C286" s="20" t="s">
        <v>24</v>
      </c>
      <c r="D286" s="21">
        <v>0</v>
      </c>
      <c r="E286" s="21">
        <v>1.7</v>
      </c>
      <c r="F286" s="21">
        <v>0</v>
      </c>
      <c r="G286" s="21">
        <v>0</v>
      </c>
      <c r="H286" s="21">
        <v>0</v>
      </c>
      <c r="I286" s="21">
        <v>1.7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1.7</v>
      </c>
      <c r="P286" s="21">
        <v>0</v>
      </c>
      <c r="Q286" s="21">
        <v>0</v>
      </c>
      <c r="R286" s="21">
        <v>0</v>
      </c>
      <c r="S286" s="21" t="e">
        <v>#DIV/0!</v>
      </c>
      <c r="T286" s="21" t="s">
        <v>292</v>
      </c>
      <c r="U286" s="21" t="s">
        <v>292</v>
      </c>
    </row>
    <row r="287" spans="1:21" ht="24.75" x14ac:dyDescent="0.25">
      <c r="A287" s="18" t="s">
        <v>11</v>
      </c>
      <c r="B287" s="19" t="s">
        <v>288</v>
      </c>
      <c r="C287" s="20" t="s">
        <v>24</v>
      </c>
      <c r="D287" s="21">
        <v>0</v>
      </c>
      <c r="E287" s="21">
        <v>130</v>
      </c>
      <c r="F287" s="21">
        <v>0</v>
      </c>
      <c r="G287" s="21">
        <v>0</v>
      </c>
      <c r="H287" s="21">
        <v>0</v>
      </c>
      <c r="I287" s="21">
        <v>130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130</v>
      </c>
      <c r="P287" s="21">
        <v>0</v>
      </c>
      <c r="Q287" s="21">
        <v>0</v>
      </c>
      <c r="R287" s="21">
        <v>0</v>
      </c>
      <c r="S287" s="21" t="e">
        <v>#DIV/0!</v>
      </c>
      <c r="T287" s="21" t="s">
        <v>292</v>
      </c>
      <c r="U287" s="21" t="s">
        <v>292</v>
      </c>
    </row>
    <row r="288" spans="1:21" ht="24.75" x14ac:dyDescent="0.25">
      <c r="A288" s="18" t="s">
        <v>11</v>
      </c>
      <c r="B288" s="19" t="s">
        <v>289</v>
      </c>
      <c r="C288" s="20" t="s">
        <v>24</v>
      </c>
      <c r="D288" s="21">
        <v>0</v>
      </c>
      <c r="E288" s="21">
        <v>60</v>
      </c>
      <c r="F288" s="21">
        <v>0</v>
      </c>
      <c r="G288" s="21">
        <v>0</v>
      </c>
      <c r="H288" s="21">
        <v>0</v>
      </c>
      <c r="I288" s="21">
        <v>60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60</v>
      </c>
      <c r="P288" s="21">
        <v>0</v>
      </c>
      <c r="Q288" s="21">
        <v>0</v>
      </c>
      <c r="R288" s="21">
        <v>0</v>
      </c>
      <c r="S288" s="21" t="e">
        <v>#DIV/0!</v>
      </c>
      <c r="T288" s="21" t="s">
        <v>292</v>
      </c>
      <c r="U288" s="21" t="s">
        <v>292</v>
      </c>
    </row>
    <row r="289" spans="1:21" ht="24.75" x14ac:dyDescent="0.25">
      <c r="A289" s="18" t="s">
        <v>11</v>
      </c>
      <c r="B289" s="19" t="s">
        <v>290</v>
      </c>
      <c r="C289" s="20" t="s">
        <v>24</v>
      </c>
      <c r="D289" s="21">
        <v>0</v>
      </c>
      <c r="E289" s="21">
        <v>3.5369999999999999</v>
      </c>
      <c r="F289" s="21">
        <v>0</v>
      </c>
      <c r="G289" s="21">
        <v>3.5369999999999999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4.9459999999999997</v>
      </c>
      <c r="N289" s="21">
        <v>0</v>
      </c>
      <c r="O289" s="21">
        <v>-4.9459999999999997</v>
      </c>
      <c r="P289" s="21">
        <v>0</v>
      </c>
      <c r="Q289" s="21">
        <v>4.9459999999999997</v>
      </c>
      <c r="R289" s="21">
        <v>0</v>
      </c>
      <c r="S289" s="21" t="e">
        <v>#DIV/0!</v>
      </c>
      <c r="T289" s="21" t="s">
        <v>292</v>
      </c>
      <c r="U289" s="21" t="s">
        <v>292</v>
      </c>
    </row>
    <row r="290" spans="1:21" ht="24.75" x14ac:dyDescent="0.25">
      <c r="A290" s="18" t="s">
        <v>11</v>
      </c>
      <c r="B290" s="19" t="s">
        <v>291</v>
      </c>
      <c r="C290" s="20" t="s">
        <v>24</v>
      </c>
      <c r="D290" s="21">
        <v>0</v>
      </c>
      <c r="E290" s="21">
        <v>3.6469999999999998</v>
      </c>
      <c r="F290" s="21">
        <v>0</v>
      </c>
      <c r="G290" s="21">
        <v>3.6469999999999998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3.6469999999999998</v>
      </c>
      <c r="N290" s="21">
        <v>0</v>
      </c>
      <c r="O290" s="21">
        <v>-3.6469999999999998</v>
      </c>
      <c r="P290" s="21">
        <v>0</v>
      </c>
      <c r="Q290" s="21">
        <v>3.6469999999999998</v>
      </c>
      <c r="R290" s="21">
        <v>0</v>
      </c>
      <c r="S290" s="21" t="e">
        <v>#DIV/0!</v>
      </c>
      <c r="T290" s="21" t="s">
        <v>292</v>
      </c>
      <c r="U290" s="21" t="s">
        <v>292</v>
      </c>
    </row>
  </sheetData>
  <customSheetViews>
    <customSheetView guid="{500C2F4F-1743-499A-A051-20565DBF52B2}" scale="70" showPageBreaks="1" printArea="1" view="pageBreakPreview">
      <selection activeCell="C32" sqref="C32"/>
      <colBreaks count="2" manualBreakCount="2">
        <brk id="9" max="22" man="1"/>
        <brk id="32" max="102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4">
    <mergeCell ref="T19:U19"/>
    <mergeCell ref="A15:A18"/>
    <mergeCell ref="B15:B18"/>
    <mergeCell ref="C15:C18"/>
    <mergeCell ref="D15:D18"/>
    <mergeCell ref="N15:O17"/>
    <mergeCell ref="H15:I17"/>
    <mergeCell ref="P15:S16"/>
    <mergeCell ref="P17:Q17"/>
    <mergeCell ref="R17:S17"/>
    <mergeCell ref="E15:E18"/>
    <mergeCell ref="J15:M16"/>
    <mergeCell ref="J17:K17"/>
    <mergeCell ref="L17:M17"/>
    <mergeCell ref="A4:U4"/>
    <mergeCell ref="A14:U14"/>
    <mergeCell ref="A13:U13"/>
    <mergeCell ref="A8:U8"/>
    <mergeCell ref="A5:U5"/>
    <mergeCell ref="A7:U7"/>
    <mergeCell ref="A10:U10"/>
    <mergeCell ref="A12:U12"/>
    <mergeCell ref="F15:G17"/>
    <mergeCell ref="T15:U18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80" fitToHeight="0" orientation="landscape" r:id="rId2"/>
  <headerFooter alignWithMargins="0"/>
  <colBreaks count="2" manualBreakCount="2">
    <brk id="9" max="306" man="1"/>
    <brk id="32" max="10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Осв</vt:lpstr>
      <vt:lpstr>'2 Осв'!Область_печати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Клепиков Анатолий Сергеевич</cp:lastModifiedBy>
  <cp:lastPrinted>2018-06-19T11:44:26Z</cp:lastPrinted>
  <dcterms:created xsi:type="dcterms:W3CDTF">2009-07-27T10:10:26Z</dcterms:created>
  <dcterms:modified xsi:type="dcterms:W3CDTF">2019-03-25T04:48:13Z</dcterms:modified>
</cp:coreProperties>
</file>